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magazyn Grantu\Rocznik statystyczny 1915\do powieszenia\"/>
    </mc:Choice>
  </mc:AlternateContent>
  <xr:revisionPtr revIDLastSave="0" documentId="13_ncr:9_{E445EE93-CD90-4301-BC9B-261FC3DC9C6F}" xr6:coauthVersionLast="47" xr6:coauthVersionMax="47" xr10:uidLastSave="{00000000-0000-0000-0000-000000000000}"/>
  <bookViews>
    <workbookView xWindow="21420" yWindow="225" windowWidth="23745" windowHeight="20700" tabRatio="748" xr2:uid="{5C237565-E38A-4403-8113-A85E343701EA}"/>
  </bookViews>
  <sheets>
    <sheet name="Tytuł" sheetId="35" r:id="rId1"/>
    <sheet name="Spis treści" sheetId="34" r:id="rId2"/>
    <sheet name="Arkusz1" sheetId="33" r:id="rId3"/>
    <sheet name="Arkusz2" sheetId="32" r:id="rId4"/>
    <sheet name="Arkusz3" sheetId="31" r:id="rId5"/>
    <sheet name="Arkusz4" sheetId="30" r:id="rId6"/>
    <sheet name="Arkusz5" sheetId="1" r:id="rId7"/>
    <sheet name="Arkusz6" sheetId="2" r:id="rId8"/>
    <sheet name="Arkusz7" sheetId="3" r:id="rId9"/>
    <sheet name="Arkusz8" sheetId="4" r:id="rId10"/>
    <sheet name="Arkusz9" sheetId="5" r:id="rId11"/>
    <sheet name="Arkusz10" sheetId="6" r:id="rId12"/>
    <sheet name="Arkusz11" sheetId="7" r:id="rId13"/>
    <sheet name="Arkusz12" sheetId="8" r:id="rId14"/>
    <sheet name="Arkusz13" sheetId="9" r:id="rId15"/>
    <sheet name="Arkusz14" sheetId="10" r:id="rId16"/>
    <sheet name="Arkusz15" sheetId="11" r:id="rId17"/>
    <sheet name="Arkusz16" sheetId="12" r:id="rId18"/>
    <sheet name="Arkusz17" sheetId="13" r:id="rId19"/>
    <sheet name="Arkusz18" sheetId="14" r:id="rId20"/>
    <sheet name="Arkusz19" sheetId="15" r:id="rId21"/>
    <sheet name="Arkusz20" sheetId="16" r:id="rId22"/>
    <sheet name="Arkusz21" sheetId="17" r:id="rId23"/>
    <sheet name="Arkusz22" sheetId="18" r:id="rId24"/>
    <sheet name="Arkusz23" sheetId="19" r:id="rId25"/>
    <sheet name="Arkusz24" sheetId="20" r:id="rId26"/>
    <sheet name="Arkusz25" sheetId="21" r:id="rId27"/>
    <sheet name="Arkusz26" sheetId="22" r:id="rId28"/>
    <sheet name="Arkusz27" sheetId="23" r:id="rId29"/>
    <sheet name="Arkusz28" sheetId="24" r:id="rId30"/>
    <sheet name="Arkusz29" sheetId="25" r:id="rId31"/>
    <sheet name="Arkusz30" sheetId="26" r:id="rId32"/>
    <sheet name="Arkusz31" sheetId="27" r:id="rId33"/>
    <sheet name="Arkusz32" sheetId="28" r:id="rId34"/>
    <sheet name="Arkusz33" sheetId="29" r:id="rId3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33" l="1"/>
  <c r="H32" i="33"/>
  <c r="G32" i="33"/>
  <c r="E32" i="33"/>
  <c r="B32" i="33"/>
  <c r="B21" i="33"/>
  <c r="I13" i="33"/>
  <c r="H13" i="33"/>
  <c r="G13" i="33"/>
  <c r="F13" i="33"/>
  <c r="E13" i="33"/>
  <c r="D13" i="33"/>
  <c r="C13" i="33"/>
  <c r="B13" i="33"/>
</calcChain>
</file>

<file path=xl/sharedStrings.xml><?xml version="1.0" encoding="utf-8"?>
<sst xmlns="http://schemas.openxmlformats.org/spreadsheetml/2006/main" count="6651" uniqueCount="1428">
  <si>
    <t>Emigracja stała</t>
  </si>
  <si>
    <r>
      <rPr>
        <b/>
        <sz val="12"/>
        <rFont val="Times New Roman"/>
        <family val="1"/>
        <charset val="238"/>
      </rPr>
      <t>1908</t>
    </r>
  </si>
  <si>
    <r>
      <rPr>
        <b/>
        <sz val="12"/>
        <rFont val="Times New Roman"/>
        <family val="1"/>
        <charset val="238"/>
      </rPr>
      <t>1912</t>
    </r>
  </si>
  <si>
    <r>
      <rPr>
        <sz val="12"/>
        <rFont val="Times New Roman"/>
        <family val="1"/>
        <charset val="238"/>
      </rPr>
      <t>903</t>
    </r>
  </si>
  <si>
    <r>
      <rPr>
        <sz val="12"/>
        <rFont val="Times New Roman"/>
        <family val="1"/>
        <charset val="238"/>
      </rPr>
      <t>758</t>
    </r>
  </si>
  <si>
    <r>
      <rPr>
        <vertAlign val="superscript"/>
        <sz val="12"/>
        <rFont val="Times New Roman"/>
        <family val="1"/>
        <charset val="238"/>
      </rPr>
      <t>1</t>
    </r>
    <r>
      <rPr>
        <sz val="12"/>
        <rFont val="Times New Roman"/>
        <family val="1"/>
        <charset val="238"/>
      </rPr>
      <t>) Gub. Warszawska podana jest bez Warszawy.</t>
    </r>
  </si>
  <si>
    <t xml:space="preserve">Gub. Kaliska </t>
  </si>
  <si>
    <t xml:space="preserve">Kielecka </t>
  </si>
  <si>
    <t>Królestwo Polskie</t>
  </si>
  <si>
    <r>
      <rPr>
        <sz val="12"/>
        <rFont val="Times New Roman"/>
        <family val="1"/>
        <charset val="238"/>
      </rPr>
      <t>Warszawska</t>
    </r>
    <r>
      <rPr>
        <vertAlign val="superscript"/>
        <sz val="12"/>
        <rFont val="Times New Roman"/>
        <family val="1"/>
        <charset val="238"/>
      </rPr>
      <t>1</t>
    </r>
    <r>
      <rPr>
        <sz val="12"/>
        <rFont val="Times New Roman"/>
        <family val="1"/>
        <charset val="238"/>
      </rPr>
      <t>)</t>
    </r>
  </si>
  <si>
    <t xml:space="preserve">Suwalska </t>
  </si>
  <si>
    <t xml:space="preserve">Siedlecka </t>
  </si>
  <si>
    <t>Radomska</t>
  </si>
  <si>
    <t>Płocka</t>
  </si>
  <si>
    <t xml:space="preserve">Lubelska </t>
  </si>
  <si>
    <t xml:space="preserve">Łomżyńska </t>
  </si>
  <si>
    <t>Piotrkowska</t>
  </si>
  <si>
    <t>Prusy</t>
  </si>
  <si>
    <t>Ameryka</t>
  </si>
  <si>
    <t>Dania</t>
  </si>
  <si>
    <t xml:space="preserve">Inne państwa Europy Zach. </t>
  </si>
  <si>
    <t>Gub. królestwa, Litwa, Ruś i Rosya</t>
  </si>
  <si>
    <t xml:space="preserve">Razem </t>
  </si>
  <si>
    <t>%</t>
  </si>
  <si>
    <r>
      <rPr>
        <b/>
        <sz val="12"/>
        <rFont val="Times New Roman"/>
        <family val="1"/>
        <charset val="238"/>
      </rPr>
      <t>%</t>
    </r>
  </si>
  <si>
    <t>Kaliska</t>
  </si>
  <si>
    <t xml:space="preserve">Piotrkowska </t>
  </si>
  <si>
    <t xml:space="preserve">Płocka </t>
  </si>
  <si>
    <t>Lubelska</t>
  </si>
  <si>
    <t xml:space="preserve">Warszawska </t>
  </si>
  <si>
    <t>Łomżyńska</t>
  </si>
  <si>
    <t>Suwalska</t>
  </si>
  <si>
    <r>
      <rPr>
        <sz val="12"/>
        <rFont val="Times New Roman"/>
        <family val="1"/>
        <charset val="238"/>
      </rPr>
      <t>Powiaty i gubernie</t>
    </r>
  </si>
  <si>
    <r>
      <rPr>
        <sz val="12"/>
        <rFont val="Times New Roman"/>
        <family val="1"/>
        <charset val="238"/>
      </rPr>
      <t>Ogółem</t>
    </r>
  </si>
  <si>
    <r>
      <rPr>
        <sz val="12"/>
        <rFont val="Times New Roman"/>
        <family val="1"/>
        <charset val="238"/>
      </rPr>
      <t>Ameryka północna</t>
    </r>
  </si>
  <si>
    <r>
      <rPr>
        <sz val="12"/>
        <rFont val="Times New Roman"/>
        <family val="1"/>
        <charset val="238"/>
      </rPr>
      <t>Ameryka południowa</t>
    </r>
  </si>
  <si>
    <r>
      <rPr>
        <sz val="12"/>
        <rFont val="Times New Roman"/>
        <family val="1"/>
        <charset val="238"/>
      </rPr>
      <t>Państwa Europy Zachodniej</t>
    </r>
  </si>
  <si>
    <r>
      <rPr>
        <sz val="12"/>
        <rFont val="Times New Roman"/>
        <family val="1"/>
        <charset val="238"/>
      </rPr>
      <t>Mężczyzn</t>
    </r>
  </si>
  <si>
    <r>
      <rPr>
        <sz val="12"/>
        <rFont val="Times New Roman"/>
        <family val="1"/>
        <charset val="238"/>
      </rPr>
      <t>męż.</t>
    </r>
  </si>
  <si>
    <r>
      <rPr>
        <sz val="12"/>
        <rFont val="Times New Roman"/>
        <family val="1"/>
        <charset val="238"/>
      </rPr>
      <t>kob.</t>
    </r>
  </si>
  <si>
    <r>
      <rPr>
        <sz val="12"/>
        <rFont val="Times New Roman"/>
        <family val="1"/>
        <charset val="238"/>
      </rPr>
      <t>Pow. Jędrzejowski</t>
    </r>
  </si>
  <si>
    <r>
      <rPr>
        <sz val="12"/>
        <rFont val="Times New Roman"/>
        <family val="1"/>
        <charset val="238"/>
      </rPr>
      <t>Gub. Piotrkowska</t>
    </r>
  </si>
  <si>
    <r>
      <rPr>
        <sz val="12"/>
        <rFont val="Times New Roman"/>
        <family val="1"/>
        <charset val="238"/>
      </rPr>
      <t>Pow. Augustowski</t>
    </r>
  </si>
  <si>
    <r>
      <rPr>
        <sz val="12"/>
        <rFont val="Times New Roman"/>
        <family val="1"/>
        <charset val="238"/>
      </rPr>
      <t>20S</t>
    </r>
  </si>
  <si>
    <r>
      <rPr>
        <sz val="12"/>
        <rFont val="Times New Roman"/>
        <family val="1"/>
        <charset val="238"/>
      </rPr>
      <t>Gub. Warszawska</t>
    </r>
  </si>
  <si>
    <r>
      <rPr>
        <b/>
        <sz val="12"/>
        <rFont val="Times New Roman"/>
        <family val="1"/>
        <charset val="238"/>
      </rPr>
      <t>Królestwo Polskie</t>
    </r>
  </si>
  <si>
    <t>Kierunek emigracji</t>
  </si>
  <si>
    <t>Gub. Cesarstwa, Litwa, Ruś</t>
  </si>
  <si>
    <t>Kobiet</t>
  </si>
  <si>
    <t>Razem</t>
  </si>
  <si>
    <t>Gub. Kaliska</t>
  </si>
  <si>
    <t>Pow. Kaliski</t>
  </si>
  <si>
    <t>Kolski</t>
  </si>
  <si>
    <t>Koniński</t>
  </si>
  <si>
    <t>Łęczycki</t>
  </si>
  <si>
    <t>Sieradzki</t>
  </si>
  <si>
    <t>Słupecki</t>
  </si>
  <si>
    <t>Turecki</t>
  </si>
  <si>
    <t>Wieluński</t>
  </si>
  <si>
    <t>Gub. Kielecka</t>
  </si>
  <si>
    <t>Miechowski</t>
  </si>
  <si>
    <t xml:space="preserve">Kielecki </t>
  </si>
  <si>
    <t>Olkuski</t>
  </si>
  <si>
    <t>Pińczowski</t>
  </si>
  <si>
    <t>Stopnicki</t>
  </si>
  <si>
    <t>Włoszczows.</t>
  </si>
  <si>
    <t>Gub. Lubelska</t>
  </si>
  <si>
    <t>Pow. Biłgorajski</t>
  </si>
  <si>
    <t>Chełmski</t>
  </si>
  <si>
    <t>Hrubieszow.</t>
  </si>
  <si>
    <t>Janowski</t>
  </si>
  <si>
    <t>Krasnostaw.</t>
  </si>
  <si>
    <t>Lubartowski</t>
  </si>
  <si>
    <t>Lubelski</t>
  </si>
  <si>
    <t>Puławski</t>
  </si>
  <si>
    <t>Tomaszow.</t>
  </si>
  <si>
    <t>Zamojski</t>
  </si>
  <si>
    <t>Gub. Łomżyńska</t>
  </si>
  <si>
    <t>Pow. Kolneński</t>
  </si>
  <si>
    <t>Łomżyński</t>
  </si>
  <si>
    <t>Makowski</t>
  </si>
  <si>
    <t>Mazowiecki</t>
  </si>
  <si>
    <t>Ostrołęcki</t>
  </si>
  <si>
    <t>Ostrowski</t>
  </si>
  <si>
    <t>Szczuczyńs.</t>
  </si>
  <si>
    <t>-</t>
  </si>
  <si>
    <t>Źródło: Nieopublikowane materiały Warszawskiego Komitetu Statystycznego.</t>
  </si>
  <si>
    <t>Gub. Piotrkowska</t>
  </si>
  <si>
    <t>Pow. Będziński</t>
  </si>
  <si>
    <t>Brzeziński</t>
  </si>
  <si>
    <t>Częstochow.</t>
  </si>
  <si>
    <t>Rawski</t>
  </si>
  <si>
    <t>Piotrkowski</t>
  </si>
  <si>
    <t>N-Radomski</t>
  </si>
  <si>
    <t xml:space="preserve">Łódzki </t>
  </si>
  <si>
    <t>Łaski</t>
  </si>
  <si>
    <t>Gub. Płocka</t>
  </si>
  <si>
    <t>Pow. Ciechanow.</t>
  </si>
  <si>
    <t>Lipnowski</t>
  </si>
  <si>
    <t>Mławski</t>
  </si>
  <si>
    <t>Płocki</t>
  </si>
  <si>
    <t xml:space="preserve">Sierpecki </t>
  </si>
  <si>
    <t>Rypiński</t>
  </si>
  <si>
    <t xml:space="preserve">Przasnyski </t>
  </si>
  <si>
    <t>Gub. Radomska</t>
  </si>
  <si>
    <t>Pow. Iłżecki</t>
  </si>
  <si>
    <t>Gub. Siedlecka</t>
  </si>
  <si>
    <t xml:space="preserve">Konecki </t>
  </si>
  <si>
    <t>Kozienicki</t>
  </si>
  <si>
    <t>Opatowski</t>
  </si>
  <si>
    <t>Opoczyński</t>
  </si>
  <si>
    <t>Radomski</t>
  </si>
  <si>
    <t xml:space="preserve">Sandomier. </t>
  </si>
  <si>
    <t xml:space="preserve">Gub. Radomska </t>
  </si>
  <si>
    <t>Pow. Bialski</t>
  </si>
  <si>
    <t>Garwoliński</t>
  </si>
  <si>
    <t>Konstantyn.</t>
  </si>
  <si>
    <t xml:space="preserve">Łukowski </t>
  </si>
  <si>
    <t>Radzyński</t>
  </si>
  <si>
    <t>Siedlecki</t>
  </si>
  <si>
    <t>Sokołowski</t>
  </si>
  <si>
    <t xml:space="preserve">Węgrowski </t>
  </si>
  <si>
    <t>Włodawski</t>
  </si>
  <si>
    <t>Gub. Suwalska</t>
  </si>
  <si>
    <t>Kalwaryjski</t>
  </si>
  <si>
    <t>Maryampols.</t>
  </si>
  <si>
    <t>Władysław.</t>
  </si>
  <si>
    <t>Wołkowyski</t>
  </si>
  <si>
    <t>Suwalski</t>
  </si>
  <si>
    <t>Sejneński</t>
  </si>
  <si>
    <t>Gub. Warszawska</t>
  </si>
  <si>
    <t>Pow. Błoński</t>
  </si>
  <si>
    <t>Włocławski</t>
  </si>
  <si>
    <t>Warszawski</t>
  </si>
  <si>
    <t xml:space="preserve">Sochaczew. </t>
  </si>
  <si>
    <t>Skierniewic.</t>
  </si>
  <si>
    <t xml:space="preserve">Radzymiń. </t>
  </si>
  <si>
    <t>Pułtuski</t>
  </si>
  <si>
    <t>Płoński</t>
  </si>
  <si>
    <t>Nieszawski</t>
  </si>
  <si>
    <t>N.-Miński</t>
  </si>
  <si>
    <t xml:space="preserve">Łowicki </t>
  </si>
  <si>
    <t xml:space="preserve">Kutnowski </t>
  </si>
  <si>
    <t>Grójecki</t>
  </si>
  <si>
    <t xml:space="preserve">Gostyński </t>
  </si>
  <si>
    <t>Ogólna liczba wychodźców</t>
  </si>
  <si>
    <t>w tej liczbie</t>
  </si>
  <si>
    <r>
      <rPr>
        <sz val="12"/>
        <rFont val="Times New Roman"/>
        <family val="1"/>
        <charset val="238"/>
      </rPr>
      <t>Włościanie rolni</t>
    </r>
  </si>
  <si>
    <r>
      <rPr>
        <sz val="12"/>
        <rFont val="Times New Roman"/>
        <family val="1"/>
        <charset val="238"/>
      </rPr>
      <t>Włościanie bezrolni</t>
    </r>
  </si>
  <si>
    <r>
      <rPr>
        <sz val="12"/>
        <rFont val="Times New Roman"/>
        <family val="1"/>
        <charset val="238"/>
      </rPr>
      <t>pojedynczy</t>
    </r>
  </si>
  <si>
    <r>
      <rPr>
        <sz val="12"/>
        <rFont val="Times New Roman"/>
        <family val="1"/>
        <charset val="238"/>
      </rPr>
      <t>żonaci lub zamężne</t>
    </r>
  </si>
  <si>
    <r>
      <rPr>
        <sz val="12"/>
        <rFont val="Times New Roman"/>
        <family val="1"/>
        <charset val="238"/>
      </rPr>
      <t>dzieci</t>
    </r>
  </si>
  <si>
    <t>2470 1 454 l</t>
  </si>
  <si>
    <t>Robotnicy fabryczni</t>
  </si>
  <si>
    <t>Innych zawodów</t>
  </si>
  <si>
    <t>katolicy</t>
  </si>
  <si>
    <t>protestanci</t>
  </si>
  <si>
    <t>żydzi</t>
  </si>
  <si>
    <t>prawosławni</t>
  </si>
  <si>
    <r>
      <rPr>
        <sz val="12"/>
        <rFont val="Times New Roman"/>
        <family val="1"/>
        <charset val="238"/>
      </rPr>
      <t>l</t>
    </r>
  </si>
  <si>
    <t>Liczba robot., którzy nie znaleźli pracy</t>
  </si>
  <si>
    <r>
      <rPr>
        <sz val="10"/>
        <rFont val="Times New Roman"/>
        <family val="1"/>
        <charset val="238"/>
      </rPr>
      <t>Gubernie i powiaty</t>
    </r>
  </si>
  <si>
    <r>
      <rPr>
        <sz val="10"/>
        <rFont val="Times New Roman"/>
        <family val="1"/>
        <charset val="238"/>
      </rPr>
      <t>Prusy</t>
    </r>
  </si>
  <si>
    <r>
      <rPr>
        <sz val="10"/>
        <rFont val="Times New Roman"/>
        <family val="1"/>
        <charset val="238"/>
      </rPr>
      <t>Dania</t>
    </r>
  </si>
  <si>
    <r>
      <rPr>
        <sz val="10"/>
        <rFont val="Times New Roman"/>
        <family val="1"/>
        <charset val="238"/>
      </rPr>
      <t>Inne państwa Europy Zach.</t>
    </r>
  </si>
  <si>
    <r>
      <rPr>
        <sz val="10"/>
        <rFont val="Times New Roman"/>
        <family val="1"/>
        <charset val="238"/>
      </rPr>
      <t>Król. Polsk. i gub. Rosyi</t>
    </r>
  </si>
  <si>
    <r>
      <rPr>
        <sz val="10"/>
        <rFont val="Times New Roman"/>
        <family val="1"/>
        <charset val="238"/>
      </rPr>
      <t>Ameryka</t>
    </r>
  </si>
  <si>
    <r>
      <rPr>
        <sz val="10"/>
        <rFont val="Times New Roman"/>
        <family val="1"/>
        <charset val="238"/>
      </rPr>
      <t>mężcz.</t>
    </r>
  </si>
  <si>
    <r>
      <rPr>
        <sz val="10"/>
        <rFont val="Times New Roman"/>
        <family val="1"/>
        <charset val="238"/>
      </rPr>
      <t>kobiet</t>
    </r>
  </si>
  <si>
    <r>
      <rPr>
        <sz val="10"/>
        <rFont val="Times New Roman"/>
        <family val="1"/>
        <charset val="238"/>
      </rPr>
      <t>męż.</t>
    </r>
  </si>
  <si>
    <r>
      <rPr>
        <sz val="10"/>
        <rFont val="Times New Roman"/>
        <family val="1"/>
        <charset val="238"/>
      </rPr>
      <t>kob.</t>
    </r>
  </si>
  <si>
    <r>
      <rPr>
        <sz val="10"/>
        <rFont val="Times New Roman"/>
        <family val="1"/>
        <charset val="238"/>
      </rPr>
      <t>Razem</t>
    </r>
  </si>
  <si>
    <t>Ogółem</t>
  </si>
  <si>
    <r>
      <rPr>
        <sz val="10"/>
        <rFont val="Times New Roman"/>
        <family val="1"/>
        <charset val="238"/>
      </rPr>
      <t>28</t>
    </r>
  </si>
  <si>
    <r>
      <rPr>
        <sz val="10"/>
        <rFont val="Times New Roman"/>
        <family val="1"/>
        <charset val="238"/>
      </rPr>
      <t>64</t>
    </r>
  </si>
  <si>
    <r>
      <rPr>
        <sz val="10"/>
        <rFont val="Times New Roman"/>
        <family val="1"/>
        <charset val="238"/>
      </rPr>
      <t>40</t>
    </r>
  </si>
  <si>
    <r>
      <rPr>
        <sz val="10"/>
        <rFont val="Times New Roman"/>
        <family val="1"/>
        <charset val="238"/>
      </rPr>
      <t>68</t>
    </r>
  </si>
  <si>
    <r>
      <rPr>
        <sz val="10"/>
        <rFont val="Times New Roman"/>
        <family val="1"/>
        <charset val="238"/>
      </rPr>
      <t>20</t>
    </r>
  </si>
  <si>
    <r>
      <rPr>
        <sz val="10"/>
        <rFont val="Times New Roman"/>
        <family val="1"/>
        <charset val="238"/>
      </rPr>
      <t>110</t>
    </r>
  </si>
  <si>
    <r>
      <rPr>
        <sz val="10"/>
        <rFont val="Times New Roman"/>
        <family val="1"/>
        <charset val="238"/>
      </rPr>
      <t>240</t>
    </r>
  </si>
  <si>
    <r>
      <rPr>
        <sz val="10"/>
        <rFont val="Times New Roman"/>
        <family val="1"/>
        <charset val="238"/>
      </rPr>
      <t>10</t>
    </r>
  </si>
  <si>
    <r>
      <rPr>
        <sz val="10"/>
        <rFont val="Times New Roman"/>
        <family val="1"/>
        <charset val="238"/>
      </rPr>
      <t>44</t>
    </r>
  </si>
  <si>
    <r>
      <rPr>
        <sz val="10"/>
        <rFont val="Times New Roman"/>
        <family val="1"/>
        <charset val="238"/>
      </rPr>
      <t>24</t>
    </r>
  </si>
  <si>
    <r>
      <rPr>
        <sz val="10"/>
        <rFont val="Times New Roman"/>
        <family val="1"/>
        <charset val="238"/>
      </rPr>
      <t>90</t>
    </r>
  </si>
  <si>
    <r>
      <rPr>
        <sz val="10"/>
        <rFont val="Times New Roman"/>
        <family val="1"/>
        <charset val="238"/>
      </rPr>
      <t>120</t>
    </r>
  </si>
  <si>
    <r>
      <rPr>
        <sz val="10"/>
        <rFont val="Times New Roman"/>
        <family val="1"/>
        <charset val="238"/>
      </rPr>
      <t>2</t>
    </r>
  </si>
  <si>
    <r>
      <rPr>
        <sz val="10"/>
        <rFont val="Times New Roman"/>
        <family val="1"/>
        <charset val="238"/>
      </rPr>
      <t>1</t>
    </r>
  </si>
  <si>
    <r>
      <rPr>
        <sz val="10"/>
        <rFont val="Times New Roman"/>
        <family val="1"/>
        <charset val="238"/>
      </rPr>
      <t>107</t>
    </r>
  </si>
  <si>
    <r>
      <rPr>
        <sz val="10"/>
        <rFont val="Times New Roman"/>
        <family val="1"/>
        <charset val="238"/>
      </rPr>
      <t>45</t>
    </r>
  </si>
  <si>
    <r>
      <rPr>
        <sz val="10"/>
        <rFont val="Times New Roman"/>
        <family val="1"/>
        <charset val="238"/>
      </rPr>
      <t>116</t>
    </r>
  </si>
  <si>
    <r>
      <rPr>
        <sz val="10"/>
        <rFont val="Times New Roman"/>
        <family val="1"/>
        <charset val="238"/>
      </rPr>
      <t>23</t>
    </r>
  </si>
  <si>
    <r>
      <rPr>
        <sz val="10"/>
        <rFont val="Times New Roman"/>
        <family val="1"/>
        <charset val="238"/>
      </rPr>
      <t>7</t>
    </r>
  </si>
  <si>
    <r>
      <rPr>
        <sz val="10"/>
        <rFont val="Times New Roman"/>
        <family val="1"/>
        <charset val="238"/>
      </rPr>
      <t>80</t>
    </r>
  </si>
  <si>
    <r>
      <rPr>
        <sz val="10"/>
        <rFont val="Times New Roman"/>
        <family val="1"/>
        <charset val="238"/>
      </rPr>
      <t>94</t>
    </r>
  </si>
  <si>
    <t xml:space="preserve">Pow. Jędrzejowski </t>
  </si>
  <si>
    <t>Kielecki</t>
  </si>
  <si>
    <t xml:space="preserve">Pińczowski </t>
  </si>
  <si>
    <t>Włoszczowski</t>
  </si>
  <si>
    <r>
      <rPr>
        <sz val="10"/>
        <rFont val="Times New Roman"/>
        <family val="1"/>
        <charset val="238"/>
      </rPr>
      <t>75</t>
    </r>
  </si>
  <si>
    <r>
      <rPr>
        <sz val="10"/>
        <rFont val="Times New Roman"/>
        <family val="1"/>
        <charset val="238"/>
      </rPr>
      <t>16</t>
    </r>
  </si>
  <si>
    <r>
      <rPr>
        <sz val="10"/>
        <rFont val="Times New Roman"/>
        <family val="1"/>
        <charset val="238"/>
      </rPr>
      <t>32</t>
    </r>
  </si>
  <si>
    <r>
      <rPr>
        <sz val="10"/>
        <rFont val="Times New Roman"/>
        <family val="1"/>
        <charset val="238"/>
      </rPr>
      <t>125</t>
    </r>
  </si>
  <si>
    <r>
      <rPr>
        <sz val="10"/>
        <rFont val="Times New Roman"/>
        <family val="1"/>
        <charset val="238"/>
      </rPr>
      <t>108</t>
    </r>
  </si>
  <si>
    <r>
      <rPr>
        <sz val="10"/>
        <rFont val="Times New Roman"/>
        <family val="1"/>
        <charset val="238"/>
      </rPr>
      <t>8</t>
    </r>
  </si>
  <si>
    <r>
      <rPr>
        <sz val="10"/>
        <rFont val="Times New Roman"/>
        <family val="1"/>
        <charset val="238"/>
      </rPr>
      <t>6</t>
    </r>
  </si>
  <si>
    <r>
      <rPr>
        <sz val="10"/>
        <rFont val="Times New Roman"/>
        <family val="1"/>
        <charset val="238"/>
      </rPr>
      <t>21</t>
    </r>
  </si>
  <si>
    <r>
      <rPr>
        <sz val="10"/>
        <rFont val="Times New Roman"/>
        <family val="1"/>
        <charset val="238"/>
      </rPr>
      <t>35</t>
    </r>
  </si>
  <si>
    <r>
      <rPr>
        <sz val="10"/>
        <rFont val="Times New Roman"/>
        <family val="1"/>
        <charset val="238"/>
      </rPr>
      <t>3</t>
    </r>
  </si>
  <si>
    <r>
      <rPr>
        <sz val="10"/>
        <rFont val="Times New Roman"/>
        <family val="1"/>
        <charset val="238"/>
      </rPr>
      <t>134</t>
    </r>
  </si>
  <si>
    <r>
      <rPr>
        <sz val="10"/>
        <rFont val="Times New Roman"/>
        <family val="1"/>
        <charset val="238"/>
      </rPr>
      <t>246</t>
    </r>
  </si>
  <si>
    <r>
      <rPr>
        <sz val="10"/>
        <rFont val="Times New Roman"/>
        <family val="1"/>
        <charset val="238"/>
      </rPr>
      <t>61</t>
    </r>
  </si>
  <si>
    <r>
      <rPr>
        <sz val="10"/>
        <rFont val="Times New Roman"/>
        <family val="1"/>
        <charset val="238"/>
      </rPr>
      <t>27</t>
    </r>
  </si>
  <si>
    <r>
      <rPr>
        <sz val="10"/>
        <rFont val="Times New Roman"/>
        <family val="1"/>
        <charset val="238"/>
      </rPr>
      <t>30</t>
    </r>
  </si>
  <si>
    <r>
      <rPr>
        <sz val="10"/>
        <rFont val="Times New Roman"/>
        <family val="1"/>
        <charset val="238"/>
      </rPr>
      <t>49</t>
    </r>
  </si>
  <si>
    <r>
      <rPr>
        <sz val="10"/>
        <rFont val="Times New Roman"/>
        <family val="1"/>
        <charset val="238"/>
      </rPr>
      <t>39</t>
    </r>
  </si>
  <si>
    <r>
      <rPr>
        <sz val="10"/>
        <rFont val="Times New Roman"/>
        <family val="1"/>
        <charset val="238"/>
      </rPr>
      <t>34</t>
    </r>
  </si>
  <si>
    <r>
      <rPr>
        <sz val="10"/>
        <rFont val="Times New Roman"/>
        <family val="1"/>
        <charset val="238"/>
      </rPr>
      <t>17</t>
    </r>
  </si>
  <si>
    <t>Pow. Chełmski</t>
  </si>
  <si>
    <t>Biłgorajski</t>
  </si>
  <si>
    <t>Hrubieszowski</t>
  </si>
  <si>
    <t>Krasnostawski</t>
  </si>
  <si>
    <t>Tomaszowski</t>
  </si>
  <si>
    <t xml:space="preserve">Pow. Kolneński </t>
  </si>
  <si>
    <t xml:space="preserve">Mazowiecki </t>
  </si>
  <si>
    <t>Szczuczyński</t>
  </si>
  <si>
    <t xml:space="preserve">Częstochowski </t>
  </si>
  <si>
    <t>Łódzki</t>
  </si>
  <si>
    <r>
      <rPr>
        <sz val="10"/>
        <rFont val="Times New Roman"/>
        <family val="1"/>
        <charset val="238"/>
      </rPr>
      <t>Nowo-Radomski</t>
    </r>
  </si>
  <si>
    <r>
      <rPr>
        <sz val="10"/>
        <rFont val="Times New Roman"/>
        <family val="1"/>
        <charset val="238"/>
      </rPr>
      <t>22</t>
    </r>
  </si>
  <si>
    <r>
      <rPr>
        <sz val="10"/>
        <rFont val="Times New Roman"/>
        <family val="1"/>
        <charset val="238"/>
      </rPr>
      <t>115</t>
    </r>
  </si>
  <si>
    <r>
      <rPr>
        <sz val="10"/>
        <rFont val="Times New Roman"/>
        <family val="1"/>
        <charset val="238"/>
      </rPr>
      <t>4</t>
    </r>
  </si>
  <si>
    <r>
      <rPr>
        <sz val="10"/>
        <rFont val="Times New Roman"/>
        <family val="1"/>
        <charset val="238"/>
      </rPr>
      <t>204</t>
    </r>
  </si>
  <si>
    <r>
      <rPr>
        <sz val="10"/>
        <rFont val="Times New Roman"/>
        <family val="1"/>
        <charset val="238"/>
      </rPr>
      <t>63</t>
    </r>
  </si>
  <si>
    <r>
      <rPr>
        <sz val="10"/>
        <rFont val="Times New Roman"/>
        <family val="1"/>
        <charset val="238"/>
      </rPr>
      <t>51</t>
    </r>
  </si>
  <si>
    <r>
      <rPr>
        <sz val="10"/>
        <rFont val="Times New Roman"/>
        <family val="1"/>
        <charset val="238"/>
      </rPr>
      <t>84</t>
    </r>
  </si>
  <si>
    <r>
      <rPr>
        <sz val="10"/>
        <rFont val="Times New Roman"/>
        <family val="1"/>
        <charset val="238"/>
      </rPr>
      <t>112</t>
    </r>
  </si>
  <si>
    <r>
      <rPr>
        <sz val="10"/>
        <rFont val="Times New Roman"/>
        <family val="1"/>
        <charset val="238"/>
      </rPr>
      <t>33</t>
    </r>
  </si>
  <si>
    <r>
      <rPr>
        <sz val="10"/>
        <rFont val="Times New Roman"/>
        <family val="1"/>
        <charset val="238"/>
      </rPr>
      <t>148</t>
    </r>
  </si>
  <si>
    <r>
      <rPr>
        <sz val="10"/>
        <rFont val="Times New Roman"/>
        <family val="1"/>
        <charset val="238"/>
      </rPr>
      <t>12</t>
    </r>
  </si>
  <si>
    <r>
      <rPr>
        <sz val="10"/>
        <rFont val="Times New Roman"/>
        <family val="1"/>
        <charset val="238"/>
      </rPr>
      <t>119</t>
    </r>
  </si>
  <si>
    <r>
      <rPr>
        <sz val="10"/>
        <rFont val="Times New Roman"/>
        <family val="1"/>
        <charset val="238"/>
      </rPr>
      <t>5</t>
    </r>
  </si>
  <si>
    <r>
      <rPr>
        <sz val="10"/>
        <rFont val="Times New Roman"/>
        <family val="1"/>
        <charset val="238"/>
      </rPr>
      <t>58</t>
    </r>
  </si>
  <si>
    <r>
      <rPr>
        <sz val="10"/>
        <rFont val="Times New Roman"/>
        <family val="1"/>
        <charset val="238"/>
      </rPr>
      <t>60</t>
    </r>
  </si>
  <si>
    <r>
      <rPr>
        <sz val="10"/>
        <rFont val="Times New Roman"/>
        <family val="1"/>
        <charset val="238"/>
      </rPr>
      <t>126</t>
    </r>
  </si>
  <si>
    <r>
      <rPr>
        <sz val="10"/>
        <rFont val="Times New Roman"/>
        <family val="1"/>
        <charset val="238"/>
      </rPr>
      <t>98</t>
    </r>
  </si>
  <si>
    <r>
      <rPr>
        <sz val="10"/>
        <rFont val="Times New Roman"/>
        <family val="1"/>
        <charset val="238"/>
      </rPr>
      <t>59</t>
    </r>
  </si>
  <si>
    <r>
      <rPr>
        <sz val="10"/>
        <rFont val="Times New Roman"/>
        <family val="1"/>
        <charset val="238"/>
      </rPr>
      <t>37</t>
    </r>
  </si>
  <si>
    <r>
      <rPr>
        <sz val="10"/>
        <rFont val="Times New Roman"/>
        <family val="1"/>
        <charset val="238"/>
      </rPr>
      <t>179</t>
    </r>
  </si>
  <si>
    <r>
      <rPr>
        <b/>
        <sz val="10"/>
        <rFont val="Times New Roman"/>
        <family val="1"/>
        <charset val="238"/>
      </rPr>
      <t>584</t>
    </r>
  </si>
  <si>
    <r>
      <rPr>
        <sz val="10"/>
        <rFont val="Times New Roman"/>
        <family val="1"/>
        <charset val="238"/>
      </rPr>
      <t>50</t>
    </r>
  </si>
  <si>
    <r>
      <rPr>
        <sz val="10"/>
        <rFont val="Times New Roman"/>
        <family val="1"/>
        <charset val="238"/>
      </rPr>
      <t>155</t>
    </r>
  </si>
  <si>
    <r>
      <rPr>
        <sz val="10"/>
        <rFont val="Times New Roman"/>
        <family val="1"/>
        <charset val="238"/>
      </rPr>
      <t>9</t>
    </r>
  </si>
  <si>
    <r>
      <rPr>
        <sz val="10"/>
        <rFont val="Times New Roman"/>
        <family val="1"/>
        <charset val="238"/>
      </rPr>
      <t>151</t>
    </r>
  </si>
  <si>
    <r>
      <rPr>
        <sz val="10"/>
        <rFont val="Times New Roman"/>
        <family val="1"/>
        <charset val="238"/>
      </rPr>
      <t>38</t>
    </r>
  </si>
  <si>
    <r>
      <rPr>
        <sz val="10"/>
        <rFont val="Times New Roman"/>
        <family val="1"/>
        <charset val="238"/>
      </rPr>
      <t>387</t>
    </r>
  </si>
  <si>
    <r>
      <rPr>
        <sz val="10"/>
        <rFont val="Times New Roman"/>
        <family val="1"/>
        <charset val="238"/>
      </rPr>
      <t>154</t>
    </r>
  </si>
  <si>
    <r>
      <rPr>
        <sz val="10"/>
        <rFont val="Times New Roman"/>
        <family val="1"/>
        <charset val="238"/>
      </rPr>
      <t>26</t>
    </r>
  </si>
  <si>
    <r>
      <rPr>
        <sz val="10"/>
        <rFont val="Times New Roman"/>
        <family val="1"/>
        <charset val="238"/>
      </rPr>
      <t>215</t>
    </r>
  </si>
  <si>
    <r>
      <rPr>
        <sz val="10"/>
        <rFont val="Times New Roman"/>
        <family val="1"/>
        <charset val="238"/>
      </rPr>
      <t>132</t>
    </r>
  </si>
  <si>
    <t>Pow. Ciechanowski</t>
  </si>
  <si>
    <t>Przasnyski</t>
  </si>
  <si>
    <t>Sierpecki</t>
  </si>
  <si>
    <t>Konecki</t>
  </si>
  <si>
    <t>Sandomierski</t>
  </si>
  <si>
    <t>Pow Bialski</t>
  </si>
  <si>
    <t>Konstantynows.</t>
  </si>
  <si>
    <t>Łukowski</t>
  </si>
  <si>
    <t>Węgrowski</t>
  </si>
  <si>
    <r>
      <rPr>
        <sz val="10"/>
        <rFont val="Times New Roman"/>
        <family val="1"/>
        <charset val="238"/>
      </rPr>
      <t>185</t>
    </r>
  </si>
  <si>
    <r>
      <rPr>
        <sz val="10"/>
        <rFont val="Times New Roman"/>
        <family val="1"/>
        <charset val="238"/>
      </rPr>
      <t>128</t>
    </r>
  </si>
  <si>
    <r>
      <rPr>
        <sz val="10"/>
        <rFont val="Times New Roman"/>
        <family val="1"/>
        <charset val="238"/>
      </rPr>
      <t>-</t>
    </r>
  </si>
  <si>
    <r>
      <rPr>
        <sz val="10"/>
        <rFont val="Times New Roman"/>
        <family val="1"/>
        <charset val="238"/>
      </rPr>
      <t>18</t>
    </r>
  </si>
  <si>
    <r>
      <rPr>
        <sz val="10"/>
        <rFont val="Times New Roman"/>
        <family val="1"/>
        <charset val="238"/>
      </rPr>
      <t>478</t>
    </r>
  </si>
  <si>
    <r>
      <rPr>
        <sz val="10"/>
        <rFont val="Times New Roman"/>
        <family val="1"/>
        <charset val="238"/>
      </rPr>
      <t>15</t>
    </r>
  </si>
  <si>
    <t>Pow. Augustowski</t>
  </si>
  <si>
    <t>Maryampolski</t>
  </si>
  <si>
    <t>Władysławows.</t>
  </si>
  <si>
    <t>Wolkowyski</t>
  </si>
  <si>
    <t>Gub Warszawska</t>
  </si>
  <si>
    <t>Gostyński</t>
  </si>
  <si>
    <t>Kutnowski</t>
  </si>
  <si>
    <t>Łowicki</t>
  </si>
  <si>
    <t>Nowo-Miński</t>
  </si>
  <si>
    <t>Radzymiński</t>
  </si>
  <si>
    <t>Skierniewicki</t>
  </si>
  <si>
    <t>Sochaczewski</t>
  </si>
  <si>
    <t xml:space="preserve">Gub. Warszawska </t>
  </si>
  <si>
    <r>
      <t xml:space="preserve">Królestwo Polskie </t>
    </r>
    <r>
      <rPr>
        <b/>
        <vertAlign val="superscript"/>
        <sz val="10"/>
        <rFont val="Times New Roman"/>
        <family val="1"/>
        <charset val="238"/>
      </rPr>
      <t>1</t>
    </r>
    <r>
      <rPr>
        <b/>
        <sz val="10"/>
        <rFont val="Times New Roman"/>
        <family val="1"/>
        <charset val="238"/>
      </rPr>
      <t>)</t>
    </r>
  </si>
  <si>
    <r>
      <rPr>
        <sz val="10"/>
        <rFont val="Times New Roman"/>
        <family val="1"/>
        <charset val="238"/>
      </rPr>
      <t>19</t>
    </r>
  </si>
  <si>
    <r>
      <rPr>
        <sz val="10"/>
        <rFont val="Times New Roman"/>
        <family val="1"/>
        <charset val="238"/>
      </rPr>
      <t>13</t>
    </r>
  </si>
  <si>
    <r>
      <rPr>
        <sz val="10"/>
        <rFont val="Times New Roman"/>
        <family val="1"/>
        <charset val="238"/>
      </rPr>
      <t>52</t>
    </r>
  </si>
  <si>
    <r>
      <rPr>
        <sz val="10"/>
        <rFont val="Times New Roman"/>
        <family val="1"/>
        <charset val="238"/>
      </rPr>
      <t>106</t>
    </r>
  </si>
  <si>
    <r>
      <rPr>
        <sz val="10"/>
        <rFont val="Times New Roman"/>
        <family val="1"/>
        <charset val="238"/>
      </rPr>
      <t>1S5</t>
    </r>
  </si>
  <si>
    <r>
      <rPr>
        <sz val="10"/>
        <rFont val="Times New Roman"/>
        <family val="1"/>
        <charset val="238"/>
      </rPr>
      <t>71</t>
    </r>
  </si>
  <si>
    <r>
      <rPr>
        <sz val="10"/>
        <rFont val="Times New Roman"/>
        <family val="1"/>
        <charset val="238"/>
      </rPr>
      <t>137</t>
    </r>
  </si>
  <si>
    <r>
      <rPr>
        <sz val="10"/>
        <rFont val="Times New Roman"/>
        <family val="1"/>
        <charset val="238"/>
      </rPr>
      <t>31</t>
    </r>
  </si>
  <si>
    <r>
      <rPr>
        <sz val="10"/>
        <rFont val="Times New Roman"/>
        <family val="1"/>
        <charset val="238"/>
      </rPr>
      <t>200</t>
    </r>
  </si>
  <si>
    <r>
      <rPr>
        <sz val="10"/>
        <rFont val="Times New Roman"/>
        <family val="1"/>
        <charset val="238"/>
      </rPr>
      <t>54</t>
    </r>
  </si>
  <si>
    <r>
      <rPr>
        <sz val="10"/>
        <rFont val="Times New Roman"/>
        <family val="1"/>
        <charset val="238"/>
      </rPr>
      <t>11</t>
    </r>
  </si>
  <si>
    <r>
      <rPr>
        <sz val="10"/>
        <rFont val="Times New Roman"/>
        <family val="1"/>
        <charset val="238"/>
      </rPr>
      <t>53</t>
    </r>
  </si>
  <si>
    <r>
      <rPr>
        <sz val="10"/>
        <rFont val="Times New Roman"/>
        <family val="1"/>
        <charset val="238"/>
      </rPr>
      <t>555</t>
    </r>
  </si>
  <si>
    <r>
      <rPr>
        <sz val="10"/>
        <rFont val="Times New Roman"/>
        <family val="1"/>
        <charset val="238"/>
      </rPr>
      <t>146</t>
    </r>
  </si>
  <si>
    <r>
      <rPr>
        <sz val="10"/>
        <rFont val="Times New Roman"/>
        <family val="1"/>
        <charset val="238"/>
      </rPr>
      <t>97</t>
    </r>
  </si>
  <si>
    <r>
      <rPr>
        <sz val="10"/>
        <rFont val="Times New Roman"/>
        <family val="1"/>
        <charset val="238"/>
      </rPr>
      <t>258</t>
    </r>
  </si>
  <si>
    <r>
      <rPr>
        <sz val="10"/>
        <rFont val="Times New Roman"/>
        <family val="1"/>
        <charset val="238"/>
      </rPr>
      <t>76</t>
    </r>
  </si>
  <si>
    <r>
      <rPr>
        <sz val="10"/>
        <rFont val="Times New Roman"/>
        <family val="1"/>
        <charset val="238"/>
      </rPr>
      <t>184</t>
    </r>
  </si>
  <si>
    <r>
      <rPr>
        <sz val="10"/>
        <rFont val="Times New Roman"/>
        <family val="1"/>
        <charset val="238"/>
      </rPr>
      <t>162</t>
    </r>
  </si>
  <si>
    <r>
      <rPr>
        <sz val="10"/>
        <rFont val="Times New Roman"/>
        <family val="1"/>
        <charset val="238"/>
      </rPr>
      <t>78</t>
    </r>
  </si>
  <si>
    <r>
      <rPr>
        <sz val="10"/>
        <rFont val="Times New Roman"/>
        <family val="1"/>
        <charset val="238"/>
      </rPr>
      <t>292</t>
    </r>
  </si>
  <si>
    <r>
      <rPr>
        <sz val="10"/>
        <rFont val="Times New Roman"/>
        <family val="1"/>
        <charset val="238"/>
      </rPr>
      <t>130</t>
    </r>
  </si>
  <si>
    <r>
      <rPr>
        <sz val="10"/>
        <rFont val="Times New Roman"/>
        <family val="1"/>
        <charset val="238"/>
      </rPr>
      <t>252</t>
    </r>
  </si>
  <si>
    <r>
      <rPr>
        <sz val="10"/>
        <rFont val="Times New Roman"/>
        <family val="1"/>
        <charset val="238"/>
      </rPr>
      <t>138</t>
    </r>
  </si>
  <si>
    <r>
      <rPr>
        <sz val="10"/>
        <rFont val="Times New Roman"/>
        <family val="1"/>
        <charset val="238"/>
      </rPr>
      <t>139</t>
    </r>
  </si>
  <si>
    <r>
      <rPr>
        <sz val="10"/>
        <rFont val="Times New Roman"/>
        <family val="1"/>
        <charset val="238"/>
      </rPr>
      <t>14</t>
    </r>
  </si>
  <si>
    <t>1) Prócz tego 15 gmin nie podało wcale ilości wychodźców do Prus, 8 - do Ameryki, 1 - na Litwę, 1 - do Czech.</t>
  </si>
  <si>
    <r>
      <rPr>
        <vertAlign val="superscript"/>
        <sz val="10"/>
        <color indexed="8"/>
        <rFont val="Times New Roman"/>
        <family val="1"/>
        <charset val="238"/>
      </rPr>
      <t>2</t>
    </r>
    <r>
      <rPr>
        <sz val="10"/>
        <color indexed="8"/>
        <rFont val="Times New Roman"/>
        <family val="1"/>
        <charset val="238"/>
      </rPr>
      <t>) Dla Danii liczba 3967 osób jest za mała, bo w 5 powiatach gub. Kaliskiej, 1 - Kieleckiej, 1 - Piotrkowskiej, 2 -Radomskiej, 1 -Warszawskiej podano razem wychodźców do Niemiec i Danii, a na tablicy powyższej, z przyczyn niemożliwości odłączenia liczby wychodźców dla obu tych państw, zaliczono wszystkich do Niemiec.</t>
    </r>
  </si>
  <si>
    <r>
      <rPr>
        <b/>
        <sz val="10"/>
        <rFont val="Times New Roman"/>
        <family val="1"/>
        <charset val="238"/>
      </rPr>
      <t>-</t>
    </r>
  </si>
  <si>
    <r>
      <rPr>
        <b/>
        <sz val="10"/>
        <rFont val="Times New Roman"/>
        <family val="1"/>
        <charset val="238"/>
      </rPr>
      <t>297</t>
    </r>
  </si>
  <si>
    <r>
      <t xml:space="preserve">1887 </t>
    </r>
    <r>
      <rPr>
        <b/>
        <vertAlign val="superscript"/>
        <sz val="10"/>
        <color indexed="8"/>
        <rFont val="Times New Roman"/>
        <family val="1"/>
        <charset val="238"/>
      </rPr>
      <t>2</t>
    </r>
    <r>
      <rPr>
        <b/>
        <sz val="10"/>
        <color indexed="8"/>
        <rFont val="Times New Roman"/>
        <family val="1"/>
        <charset val="238"/>
      </rPr>
      <t>)</t>
    </r>
  </si>
  <si>
    <r>
      <t xml:space="preserve">2080 </t>
    </r>
    <r>
      <rPr>
        <b/>
        <vertAlign val="superscript"/>
        <sz val="10"/>
        <color indexed="8"/>
        <rFont val="Times New Roman"/>
        <family val="1"/>
        <charset val="238"/>
      </rPr>
      <t>2</t>
    </r>
    <r>
      <rPr>
        <b/>
        <sz val="10"/>
        <color indexed="8"/>
        <rFont val="Times New Roman"/>
        <family val="1"/>
        <charset val="238"/>
      </rPr>
      <t>)</t>
    </r>
  </si>
  <si>
    <r>
      <rPr>
        <sz val="10"/>
        <rFont val="Times New Roman"/>
        <family val="1"/>
        <charset val="238"/>
      </rPr>
      <t>Gubernie</t>
    </r>
  </si>
  <si>
    <r>
      <rPr>
        <b/>
        <sz val="8"/>
        <rFont val="Times New Roman"/>
        <family val="1"/>
        <charset val="238"/>
      </rPr>
      <t>Ogółem w Król. Pol.</t>
    </r>
  </si>
  <si>
    <t>s. 77</t>
  </si>
  <si>
    <t>s. 79</t>
  </si>
  <si>
    <r>
      <rPr>
        <sz val="10"/>
        <rFont val="Times New Roman"/>
        <family val="1"/>
        <charset val="238"/>
      </rPr>
      <t>83</t>
    </r>
  </si>
  <si>
    <r>
      <rPr>
        <sz val="8"/>
        <rFont val="Times New Roman"/>
        <family val="1"/>
        <charset val="238"/>
      </rPr>
      <t>Źródła: Zbornik statisticzesko-ekonomiczeskich swiedienji. 1913. str. 236; 1914. str. 238; 1915. str. 238.</t>
    </r>
  </si>
  <si>
    <t>s. 96</t>
  </si>
  <si>
    <r>
      <rPr>
        <sz val="10"/>
        <rFont val="Times New Roman"/>
        <family val="1"/>
        <charset val="238"/>
      </rPr>
      <t>105</t>
    </r>
  </si>
  <si>
    <t>s. 115</t>
  </si>
  <si>
    <t>s. 121</t>
  </si>
  <si>
    <t>s. 122</t>
  </si>
  <si>
    <r>
      <rPr>
        <sz val="10"/>
        <rFont val="Times New Roman"/>
        <family val="1"/>
        <charset val="238"/>
      </rPr>
      <t>101</t>
    </r>
  </si>
  <si>
    <t>s. 125</t>
  </si>
  <si>
    <t xml:space="preserve">Kaliska </t>
  </si>
  <si>
    <t>Kielecka</t>
  </si>
  <si>
    <t>Siedlecka</t>
  </si>
  <si>
    <t>Ziemia orna</t>
  </si>
  <si>
    <t>Lasy</t>
  </si>
  <si>
    <t>Pastwiska</t>
  </si>
  <si>
    <t>% powierzchni ogólnej</t>
  </si>
  <si>
    <r>
      <rPr>
        <sz val="10"/>
        <rFont val="Times New Roman"/>
        <family val="1"/>
        <charset val="238"/>
      </rPr>
      <t>Łąki</t>
    </r>
  </si>
  <si>
    <r>
      <rPr>
        <sz val="10"/>
        <rFont val="Times New Roman"/>
        <family val="1"/>
        <charset val="238"/>
      </rPr>
      <t>% powierzchni ogólnej</t>
    </r>
  </si>
  <si>
    <r>
      <rPr>
        <sz val="10"/>
        <rFont val="Times New Roman"/>
        <family val="1"/>
        <charset val="238"/>
      </rPr>
      <t>Nieużytki</t>
    </r>
  </si>
  <si>
    <r>
      <rPr>
        <sz val="10"/>
        <rFont val="Times New Roman"/>
        <family val="1"/>
        <charset val="238"/>
      </rPr>
      <t>Grunta miejskie</t>
    </r>
  </si>
  <si>
    <r>
      <t xml:space="preserve">Niewyszczególnione </t>
    </r>
    <r>
      <rPr>
        <vertAlign val="superscript"/>
        <sz val="10"/>
        <rFont val="Times New Roman"/>
        <family val="1"/>
        <charset val="238"/>
      </rPr>
      <t>1</t>
    </r>
    <r>
      <rPr>
        <sz val="10"/>
        <rFont val="Times New Roman"/>
        <family val="1"/>
        <charset val="238"/>
      </rPr>
      <t>)</t>
    </r>
  </si>
  <si>
    <r>
      <rPr>
        <sz val="10"/>
        <rFont val="Times New Roman"/>
        <family val="1"/>
        <charset val="238"/>
      </rPr>
      <t>Powierzchnia ogólna</t>
    </r>
  </si>
  <si>
    <t>Ogrody i zabudowania</t>
  </si>
  <si>
    <r>
      <rPr>
        <b/>
        <sz val="10"/>
        <rFont val="Times New Roman"/>
        <family val="1"/>
        <charset val="238"/>
      </rPr>
      <t>ha</t>
    </r>
  </si>
  <si>
    <t>Źródła: Trudy Warszaw. Statist. Komit. Wypusk XXXIX. Tom II, str. 34-115 i 118-119. Jeżegodnik liesnaho departamenta</t>
  </si>
  <si>
    <t>tom II 1911 str. 2 i 3 por. Grabski Rocznik 1914 str. 85. Nasze obliczenia: 1 dz. = 1.95133937 morgów; 1 mórg = 0,559872 ha.</t>
  </si>
  <si>
    <r>
      <rPr>
        <vertAlign val="superscript"/>
        <sz val="10"/>
        <rFont val="Times New Roman"/>
        <family val="1"/>
        <charset val="238"/>
      </rPr>
      <t>1</t>
    </r>
    <r>
      <rPr>
        <sz val="10"/>
        <rFont val="Times New Roman"/>
        <family val="1"/>
        <charset val="238"/>
      </rPr>
      <t>) Do tej rubryki włączone zostały grunta majorackie (416940 morgów), rządowe (177326 morgów) i pozostałe niewyszczególnione (77837 morgów).</t>
    </r>
  </si>
  <si>
    <t>WŁASNOŚĆ ROLNA W POSIADANIU</t>
  </si>
  <si>
    <t>Powierzchnia ogólna własności rolnej</t>
  </si>
  <si>
    <r>
      <rPr>
        <sz val="10"/>
        <rFont val="Times New Roman"/>
        <family val="1"/>
        <charset val="238"/>
      </rPr>
      <t>włościan</t>
    </r>
  </si>
  <si>
    <r>
      <rPr>
        <sz val="10"/>
        <rFont val="Times New Roman"/>
        <family val="1"/>
        <charset val="238"/>
      </rPr>
      <t>wielkiej własności</t>
    </r>
  </si>
  <si>
    <r>
      <rPr>
        <sz val="10"/>
        <rFont val="Times New Roman"/>
        <family val="1"/>
        <charset val="238"/>
      </rPr>
      <t>szlachty zagrodowej</t>
    </r>
  </si>
  <si>
    <r>
      <rPr>
        <sz val="10"/>
        <rFont val="Times New Roman"/>
        <family val="1"/>
        <charset val="238"/>
      </rPr>
      <t>osad miejskich</t>
    </r>
  </si>
  <si>
    <r>
      <rPr>
        <sz val="10"/>
        <rFont val="Times New Roman"/>
        <family val="1"/>
        <charset val="238"/>
      </rPr>
      <t>miast</t>
    </r>
  </si>
  <si>
    <r>
      <rPr>
        <sz val="10"/>
        <rFont val="Times New Roman"/>
        <family val="1"/>
        <charset val="238"/>
      </rPr>
      <t>rządu</t>
    </r>
  </si>
  <si>
    <r>
      <rPr>
        <sz val="10"/>
        <rFont val="Times New Roman"/>
        <family val="1"/>
        <charset val="238"/>
      </rPr>
      <t>pozostałych właścicieli</t>
    </r>
  </si>
  <si>
    <r>
      <rPr>
        <sz val="10"/>
        <rFont val="Times New Roman"/>
        <family val="1"/>
        <charset val="238"/>
      </rPr>
      <t>279</t>
    </r>
  </si>
  <si>
    <r>
      <rPr>
        <sz val="10"/>
        <rFont val="Times New Roman"/>
        <family val="1"/>
        <charset val="238"/>
      </rPr>
      <t>w roku 1909</t>
    </r>
  </si>
  <si>
    <r>
      <rPr>
        <sz val="10"/>
        <rFont val="Times New Roman"/>
        <family val="1"/>
        <charset val="238"/>
      </rPr>
      <t>w roku 1904</t>
    </r>
  </si>
  <si>
    <r>
      <rPr>
        <sz val="10"/>
        <rFont val="Times New Roman"/>
        <family val="1"/>
        <charset val="238"/>
      </rPr>
      <t>w roku 1894</t>
    </r>
  </si>
  <si>
    <t>powierzchnia w morg</t>
  </si>
  <si>
    <t>% ogól pow</t>
  </si>
  <si>
    <t>Król Polskie</t>
  </si>
  <si>
    <t>Źródła: Trudy Warsz. Stat. Komit. Wypusk XXXIX, tom II str 17-32. Wypusk XVI, str. 180. Wypusk XV str. 160 i 166.</t>
  </si>
  <si>
    <t>Źródła: Jeżegodnik G. U. Z. i Z. po dieparlamientu ziemledielja 1913. Priłożenja str. 10 i następne.</t>
  </si>
  <si>
    <r>
      <rPr>
        <sz val="10"/>
        <rFont val="Times New Roman"/>
        <family val="1"/>
        <charset val="238"/>
      </rPr>
      <t>ŻYTO OZIME</t>
    </r>
  </si>
  <si>
    <r>
      <rPr>
        <sz val="10"/>
        <rFont val="Times New Roman"/>
        <family val="1"/>
        <charset val="238"/>
      </rPr>
      <t>PSZENICA OZIMA</t>
    </r>
  </si>
  <si>
    <r>
      <rPr>
        <sz val="10"/>
        <rFont val="Times New Roman"/>
        <family val="1"/>
        <charset val="238"/>
      </rPr>
      <t>JĘCZMIEŃ OZIMY</t>
    </r>
  </si>
  <si>
    <t>Piotrkow.</t>
  </si>
  <si>
    <t>Warszaw.</t>
  </si>
  <si>
    <r>
      <rPr>
        <sz val="10"/>
        <rFont val="Times New Roman"/>
        <family val="1"/>
        <charset val="238"/>
      </rPr>
      <t>55</t>
    </r>
  </si>
  <si>
    <r>
      <rPr>
        <sz val="10"/>
        <rFont val="Times New Roman"/>
        <family val="1"/>
        <charset val="238"/>
      </rPr>
      <t>Łomżyńska</t>
    </r>
  </si>
  <si>
    <r>
      <rPr>
        <sz val="10"/>
        <rFont val="Times New Roman"/>
        <family val="1"/>
        <charset val="238"/>
      </rPr>
      <t>109</t>
    </r>
  </si>
  <si>
    <r>
      <rPr>
        <sz val="10"/>
        <rFont val="Times New Roman"/>
        <family val="1"/>
        <charset val="238"/>
      </rPr>
      <t>142</t>
    </r>
  </si>
  <si>
    <r>
      <rPr>
        <b/>
        <sz val="10"/>
        <rFont val="Times New Roman"/>
        <family val="1"/>
        <charset val="238"/>
      </rPr>
      <t>Ogółem w Kr. Polsk.</t>
    </r>
  </si>
  <si>
    <t>Zbiór w tysiąc pudów</t>
  </si>
  <si>
    <t>2155446 ha</t>
  </si>
  <si>
    <t>2316934 tonn</t>
  </si>
  <si>
    <t>521138 ha</t>
  </si>
  <si>
    <t>645295 tonn</t>
  </si>
  <si>
    <t>1743 ha</t>
  </si>
  <si>
    <t>1951 tonn</t>
  </si>
  <si>
    <t>10,7 centn. z 1 ha</t>
  </si>
  <si>
    <t>12,4 centn. z 1 ha</t>
  </si>
  <si>
    <t>11,2 centn. z 1 ha</t>
  </si>
  <si>
    <r>
      <rPr>
        <sz val="10"/>
        <rFont val="Times New Roman"/>
        <family val="1"/>
        <charset val="238"/>
      </rPr>
      <t>ŻYTO JARE</t>
    </r>
  </si>
  <si>
    <r>
      <rPr>
        <sz val="10"/>
        <rFont val="Times New Roman"/>
        <family val="1"/>
        <charset val="238"/>
      </rPr>
      <t>PSZENICA JARA</t>
    </r>
  </si>
  <si>
    <r>
      <rPr>
        <sz val="10"/>
        <rFont val="Times New Roman"/>
        <family val="1"/>
        <charset val="238"/>
      </rPr>
      <t>OWIES</t>
    </r>
  </si>
  <si>
    <r>
      <rPr>
        <sz val="10"/>
        <rFont val="Times New Roman"/>
        <family val="1"/>
        <charset val="238"/>
      </rPr>
      <t>89</t>
    </r>
  </si>
  <si>
    <r>
      <rPr>
        <sz val="10"/>
        <rFont val="Times New Roman"/>
        <family val="1"/>
        <charset val="238"/>
      </rPr>
      <t>87</t>
    </r>
  </si>
  <si>
    <r>
      <rPr>
        <sz val="10"/>
        <rFont val="Times New Roman"/>
        <family val="1"/>
        <charset val="238"/>
      </rPr>
      <t>293</t>
    </r>
  </si>
  <si>
    <r>
      <rPr>
        <sz val="10"/>
        <rFont val="Times New Roman"/>
        <family val="1"/>
        <charset val="238"/>
      </rPr>
      <t>219</t>
    </r>
  </si>
  <si>
    <t>13993 ha</t>
  </si>
  <si>
    <t>12989 tonn</t>
  </si>
  <si>
    <t>9,3 centn. z 1 ha</t>
  </si>
  <si>
    <t>9794 ha</t>
  </si>
  <si>
    <t>8681 tonn</t>
  </si>
  <si>
    <t>8,9 centn. z 1 ha</t>
  </si>
  <si>
    <t>1169921 ha</t>
  </si>
  <si>
    <t>1225227 tonn</t>
  </si>
  <si>
    <t>10,5 centn. z 1 ha</t>
  </si>
  <si>
    <t>Przestrzeń uprawna w morg.</t>
  </si>
  <si>
    <t>Zbiór z 1 mor w pud.</t>
  </si>
  <si>
    <r>
      <rPr>
        <sz val="10"/>
        <rFont val="Times New Roman"/>
        <family val="1"/>
        <charset val="238"/>
      </rPr>
      <t>JĘCZMIEŃ</t>
    </r>
  </si>
  <si>
    <r>
      <rPr>
        <sz val="10"/>
        <rFont val="Times New Roman"/>
        <family val="1"/>
        <charset val="238"/>
      </rPr>
      <t>PSZENICA ORKISZ</t>
    </r>
  </si>
  <si>
    <r>
      <rPr>
        <sz val="10"/>
        <rFont val="Times New Roman"/>
        <family val="1"/>
        <charset val="238"/>
      </rPr>
      <t>TATARKA</t>
    </r>
  </si>
  <si>
    <r>
      <rPr>
        <sz val="10"/>
        <rFont val="Times New Roman"/>
        <family val="1"/>
        <charset val="238"/>
      </rPr>
      <t>86</t>
    </r>
  </si>
  <si>
    <r>
      <rPr>
        <b/>
        <sz val="10"/>
        <rFont val="Times New Roman"/>
        <family val="1"/>
        <charset val="238"/>
      </rPr>
      <t>Ogółem W Kr. Polsk.</t>
    </r>
  </si>
  <si>
    <r>
      <rPr>
        <sz val="10"/>
        <rFont val="Times New Roman"/>
        <family val="1"/>
        <charset val="238"/>
      </rPr>
      <t>PROSO</t>
    </r>
  </si>
  <si>
    <r>
      <rPr>
        <sz val="10"/>
        <rFont val="Times New Roman"/>
        <family val="1"/>
        <charset val="238"/>
      </rPr>
      <t>GROCH</t>
    </r>
  </si>
  <si>
    <r>
      <rPr>
        <sz val="10"/>
        <rFont val="Times New Roman"/>
        <family val="1"/>
        <charset val="238"/>
      </rPr>
      <t>SOCZEWICA I BÓR</t>
    </r>
  </si>
  <si>
    <r>
      <rPr>
        <sz val="10"/>
        <rFont val="Times New Roman"/>
        <family val="1"/>
        <charset val="238"/>
      </rPr>
      <t>281</t>
    </r>
  </si>
  <si>
    <r>
      <rPr>
        <sz val="10"/>
        <rFont val="Times New Roman"/>
        <family val="1"/>
        <charset val="238"/>
      </rPr>
      <t>36</t>
    </r>
  </si>
  <si>
    <r>
      <rPr>
        <sz val="10"/>
        <rFont val="Times New Roman"/>
        <family val="1"/>
        <charset val="238"/>
      </rPr>
      <t>92</t>
    </r>
  </si>
  <si>
    <r>
      <rPr>
        <sz val="10"/>
        <rFont val="Times New Roman"/>
        <family val="1"/>
        <charset val="238"/>
      </rPr>
      <t>427</t>
    </r>
  </si>
  <si>
    <r>
      <rPr>
        <sz val="10"/>
        <rFont val="Times New Roman"/>
        <family val="1"/>
        <charset val="238"/>
      </rPr>
      <t>141</t>
    </r>
  </si>
  <si>
    <r>
      <rPr>
        <sz val="10"/>
        <rFont val="Times New Roman"/>
        <family val="1"/>
        <charset val="238"/>
      </rPr>
      <t>LEN na ziarno i przędzę</t>
    </r>
  </si>
  <si>
    <r>
      <rPr>
        <sz val="10"/>
        <rFont val="Times New Roman"/>
        <family val="1"/>
        <charset val="238"/>
      </rPr>
      <t>KONOPIE na ziarno i włókno (przędzę)</t>
    </r>
  </si>
  <si>
    <r>
      <rPr>
        <sz val="10"/>
        <rFont val="Times New Roman"/>
        <family val="1"/>
        <charset val="238"/>
      </rPr>
      <t>ZIEMNIAKI</t>
    </r>
  </si>
  <si>
    <r>
      <rPr>
        <sz val="10"/>
        <rFont val="Times New Roman"/>
        <family val="1"/>
        <charset val="238"/>
      </rPr>
      <t>230</t>
    </r>
  </si>
  <si>
    <r>
      <rPr>
        <sz val="10"/>
        <rFont val="Times New Roman"/>
        <family val="1"/>
        <charset val="238"/>
      </rPr>
      <t>527</t>
    </r>
  </si>
  <si>
    <r>
      <rPr>
        <sz val="10"/>
        <rFont val="Times New Roman"/>
        <family val="1"/>
        <charset val="238"/>
      </rPr>
      <t>210</t>
    </r>
  </si>
  <si>
    <r>
      <rPr>
        <sz val="10"/>
        <rFont val="Times New Roman"/>
        <family val="1"/>
        <charset val="238"/>
      </rPr>
      <t>233</t>
    </r>
  </si>
  <si>
    <t>517311 ha</t>
  </si>
  <si>
    <t>647993 tonn</t>
  </si>
  <si>
    <t>3024 ha</t>
  </si>
  <si>
    <t>2424 tonn</t>
  </si>
  <si>
    <t>101707 ha</t>
  </si>
  <si>
    <t>73251 tonn</t>
  </si>
  <si>
    <t>32788 ha</t>
  </si>
  <si>
    <t>36888 tonn</t>
  </si>
  <si>
    <t>148676 ha</t>
  </si>
  <si>
    <t>157232 tonn</t>
  </si>
  <si>
    <t>10112 ha</t>
  </si>
  <si>
    <t>11941 tonn</t>
  </si>
  <si>
    <t>35314 ha</t>
  </si>
  <si>
    <t>43095 tonn</t>
  </si>
  <si>
    <t>6101 ha</t>
  </si>
  <si>
    <t>7486 tonn</t>
  </si>
  <si>
    <t>1077150 ha</t>
  </si>
  <si>
    <t>10443571 tonn</t>
  </si>
  <si>
    <t>12,5 centn. z 1 ha</t>
  </si>
  <si>
    <t>8,0 centn. z 1 ha</t>
  </si>
  <si>
    <t>7,2 centn. z 1 ha</t>
  </si>
  <si>
    <t>11,3 centn. z 1 ha</t>
  </si>
  <si>
    <t>10,6 centn. z 1 ha</t>
  </si>
  <si>
    <t>11,8 centn. z 1 ha</t>
  </si>
  <si>
    <t>11,5 centn. z 1 ha</t>
  </si>
  <si>
    <t>12,3 centn. z 1 ha</t>
  </si>
  <si>
    <t>97,0 centn. z 1 ha</t>
  </si>
  <si>
    <r>
      <rPr>
        <sz val="10"/>
        <rFont val="Times New Roman"/>
        <family val="1"/>
        <charset val="238"/>
      </rPr>
      <t>BURAKI CUKROWE</t>
    </r>
  </si>
  <si>
    <r>
      <rPr>
        <sz val="10"/>
        <rFont val="Times New Roman"/>
        <family val="1"/>
        <charset val="238"/>
      </rPr>
      <t>ŁĄKI</t>
    </r>
  </si>
  <si>
    <r>
      <rPr>
        <sz val="10"/>
        <rFont val="Times New Roman"/>
        <family val="1"/>
        <charset val="238"/>
      </rPr>
      <t>Razem ważniejsze produkty rolne</t>
    </r>
  </si>
  <si>
    <r>
      <rPr>
        <sz val="10"/>
        <rFont val="Times New Roman"/>
        <family val="1"/>
        <charset val="238"/>
      </rPr>
      <t>Zbiór z 1 mor. w pud.</t>
    </r>
  </si>
  <si>
    <r>
      <rPr>
        <sz val="10"/>
        <rFont val="Times New Roman"/>
        <family val="1"/>
        <charset val="238"/>
      </rPr>
      <t>Zbiór siana w tys. pud.</t>
    </r>
  </si>
  <si>
    <r>
      <rPr>
        <sz val="10"/>
        <rFont val="Times New Roman"/>
        <family val="1"/>
        <charset val="238"/>
      </rPr>
      <t>Przestrzeń uprawna w morgach</t>
    </r>
  </si>
  <si>
    <r>
      <rPr>
        <sz val="10"/>
        <rFont val="Times New Roman"/>
        <family val="1"/>
        <charset val="238"/>
      </rPr>
      <t>Zbiór w tysiącach pudów</t>
    </r>
  </si>
  <si>
    <t>Ilość ćwikł. w tys. pud. przerob. w cukrów.</t>
  </si>
  <si>
    <r>
      <rPr>
        <b/>
        <sz val="10"/>
        <rFont val="Times New Roman"/>
        <family val="1"/>
        <charset val="238"/>
      </rPr>
      <t>Ogółem w Król. Pol.</t>
    </r>
  </si>
  <si>
    <t>75815 ha</t>
  </si>
  <si>
    <t>1382253 tonn</t>
  </si>
  <si>
    <t>936720 ha</t>
  </si>
  <si>
    <t>2315632 tonn</t>
  </si>
  <si>
    <t>6816753 ha</t>
  </si>
  <si>
    <t>19332843 tonn</t>
  </si>
  <si>
    <t>182 centn. z 1 ha</t>
  </si>
  <si>
    <t>24,7 centn. z 1 ha</t>
  </si>
  <si>
    <t>s. 82-84</t>
  </si>
  <si>
    <r>
      <rPr>
        <sz val="10"/>
        <rFont val="Times New Roman"/>
        <family val="1"/>
        <charset val="238"/>
      </rPr>
      <t>Przeciętna cena za okres 1901-1905</t>
    </r>
  </si>
  <si>
    <r>
      <rPr>
        <sz val="10"/>
        <rFont val="Times New Roman"/>
        <family val="1"/>
        <charset val="238"/>
      </rPr>
      <t>1908</t>
    </r>
  </si>
  <si>
    <r>
      <rPr>
        <sz val="10"/>
        <rFont val="Times New Roman"/>
        <family val="1"/>
        <charset val="238"/>
      </rPr>
      <t>1909</t>
    </r>
  </si>
  <si>
    <r>
      <rPr>
        <sz val="10"/>
        <rFont val="Times New Roman"/>
        <family val="1"/>
        <charset val="238"/>
      </rPr>
      <t>1910</t>
    </r>
  </si>
  <si>
    <r>
      <rPr>
        <sz val="10"/>
        <rFont val="Times New Roman"/>
        <family val="1"/>
        <charset val="238"/>
      </rPr>
      <t>1911</t>
    </r>
  </si>
  <si>
    <r>
      <rPr>
        <sz val="10"/>
        <rFont val="Times New Roman"/>
        <family val="1"/>
        <charset val="238"/>
      </rPr>
      <t>1912</t>
    </r>
  </si>
  <si>
    <r>
      <rPr>
        <sz val="10"/>
        <rFont val="Times New Roman"/>
        <family val="1"/>
        <charset val="238"/>
      </rPr>
      <t>1913</t>
    </r>
  </si>
  <si>
    <r>
      <rPr>
        <sz val="10"/>
        <rFont val="Times New Roman"/>
        <family val="1"/>
        <charset val="238"/>
      </rPr>
      <t>Z dóbr Banku b</t>
    </r>
  </si>
  <si>
    <r>
      <rPr>
        <sz val="10"/>
        <rFont val="Times New Roman"/>
        <family val="1"/>
        <charset val="238"/>
      </rPr>
      <t>Na rachunek Banku a</t>
    </r>
  </si>
  <si>
    <r>
      <rPr>
        <sz val="10"/>
        <rFont val="Times New Roman"/>
        <family val="1"/>
        <charset val="238"/>
      </rPr>
      <t>62</t>
    </r>
  </si>
  <si>
    <r>
      <rPr>
        <sz val="10"/>
        <rFont val="Times New Roman"/>
        <family val="1"/>
        <charset val="238"/>
      </rPr>
      <t>163</t>
    </r>
  </si>
  <si>
    <r>
      <rPr>
        <sz val="10"/>
        <rFont val="Times New Roman"/>
        <family val="1"/>
        <charset val="238"/>
      </rPr>
      <t>203</t>
    </r>
  </si>
  <si>
    <r>
      <rPr>
        <sz val="10"/>
        <rFont val="Times New Roman"/>
        <family val="1"/>
        <charset val="238"/>
      </rPr>
      <t>57</t>
    </r>
  </si>
  <si>
    <r>
      <rPr>
        <sz val="10"/>
        <rFont val="Times New Roman"/>
        <family val="1"/>
        <charset val="238"/>
      </rPr>
      <t>144</t>
    </r>
  </si>
  <si>
    <r>
      <rPr>
        <sz val="10"/>
        <rFont val="Times New Roman"/>
        <family val="1"/>
        <charset val="238"/>
      </rPr>
      <t>82</t>
    </r>
  </si>
  <si>
    <r>
      <rPr>
        <sz val="10"/>
        <rFont val="Times New Roman"/>
        <family val="1"/>
        <charset val="238"/>
      </rPr>
      <t>161</t>
    </r>
  </si>
  <si>
    <r>
      <rPr>
        <sz val="10"/>
        <rFont val="Times New Roman"/>
        <family val="1"/>
        <charset val="238"/>
      </rPr>
      <t>96</t>
    </r>
  </si>
  <si>
    <r>
      <rPr>
        <sz val="10"/>
        <rFont val="Times New Roman"/>
        <family val="1"/>
        <charset val="238"/>
      </rPr>
      <t>143</t>
    </r>
  </si>
  <si>
    <r>
      <rPr>
        <sz val="10"/>
        <rFont val="Times New Roman"/>
        <family val="1"/>
        <charset val="238"/>
      </rPr>
      <t>88</t>
    </r>
  </si>
  <si>
    <r>
      <rPr>
        <sz val="10"/>
        <rFont val="Times New Roman"/>
        <family val="1"/>
        <charset val="238"/>
      </rPr>
      <t>172</t>
    </r>
  </si>
  <si>
    <r>
      <rPr>
        <sz val="10"/>
        <rFont val="Times New Roman"/>
        <family val="1"/>
        <charset val="238"/>
      </rPr>
      <t>77</t>
    </r>
  </si>
  <si>
    <r>
      <rPr>
        <sz val="10"/>
        <rFont val="Times New Roman"/>
        <family val="1"/>
        <charset val="238"/>
      </rPr>
      <t>Przeciętne dla Król. Pol.</t>
    </r>
  </si>
  <si>
    <r>
      <rPr>
        <b/>
        <sz val="10"/>
        <rFont val="Times New Roman"/>
        <family val="1"/>
        <charset val="238"/>
      </rPr>
      <t>80</t>
    </r>
  </si>
  <si>
    <r>
      <rPr>
        <b/>
        <sz val="10"/>
        <rFont val="Times New Roman"/>
        <family val="1"/>
        <charset val="238"/>
      </rPr>
      <t>286</t>
    </r>
  </si>
  <si>
    <r>
      <rPr>
        <b/>
        <sz val="10"/>
        <rFont val="Times New Roman"/>
        <family val="1"/>
        <charset val="238"/>
      </rPr>
      <t>196</t>
    </r>
  </si>
  <si>
    <r>
      <rPr>
        <b/>
        <sz val="10"/>
        <rFont val="Times New Roman"/>
        <family val="1"/>
        <charset val="238"/>
      </rPr>
      <t>175</t>
    </r>
  </si>
  <si>
    <t>Gubernie</t>
  </si>
  <si>
    <t>Warszawska</t>
  </si>
  <si>
    <t>Z dóbr Banku b</t>
  </si>
  <si>
    <t>Cena przecięt. 1906-1913</t>
  </si>
  <si>
    <t>Przeciętne dla Król. Pol. za 1 ha</t>
  </si>
  <si>
    <t>Na rachunek Banku a</t>
  </si>
  <si>
    <t>Źródła: Sbornik statistiko-ekonomiczeskich swiedienij po sielskomu choziajstwu. 1915. str. 586. Nasze obliczenia z dokładnością do 1 rb.</t>
  </si>
  <si>
    <t>w morgach</t>
  </si>
  <si>
    <t>Król. Polskie</t>
  </si>
  <si>
    <r>
      <rPr>
        <sz val="10"/>
        <rFont val="Times New Roman"/>
        <family val="1"/>
        <charset val="238"/>
      </rPr>
      <t>Lasy rządowe pod zarządem Depart. Leśn.</t>
    </r>
  </si>
  <si>
    <r>
      <rPr>
        <sz val="10"/>
        <rFont val="Times New Roman"/>
        <family val="1"/>
        <charset val="238"/>
      </rPr>
      <t>Lasy, znajdujące się pod kontrolą ochrony leśnej</t>
    </r>
  </si>
  <si>
    <r>
      <rPr>
        <sz val="10"/>
        <rFont val="Times New Roman"/>
        <family val="1"/>
        <charset val="238"/>
      </rPr>
      <t>Obszar ogólny</t>
    </r>
  </si>
  <si>
    <r>
      <rPr>
        <sz val="10"/>
        <rFont val="Times New Roman"/>
        <family val="1"/>
        <charset val="238"/>
      </rPr>
      <t>W tej liczbie użytków leśnych</t>
    </r>
  </si>
  <si>
    <r>
      <rPr>
        <sz val="10"/>
        <rFont val="Times New Roman"/>
        <family val="1"/>
        <charset val="238"/>
      </rPr>
      <t>Własność skarbu</t>
    </r>
  </si>
  <si>
    <r>
      <rPr>
        <sz val="10"/>
        <rFont val="Times New Roman"/>
        <family val="1"/>
        <charset val="238"/>
      </rPr>
      <t>Apanaże</t>
    </r>
  </si>
  <si>
    <r>
      <rPr>
        <sz val="10"/>
        <rFont val="Times New Roman"/>
        <family val="1"/>
        <charset val="238"/>
      </rPr>
      <t>Własność prywatna</t>
    </r>
  </si>
  <si>
    <r>
      <rPr>
        <sz val="10"/>
        <rFont val="Times New Roman"/>
        <family val="1"/>
        <charset val="238"/>
      </rPr>
      <t>Własność gmin i gromad wiejsk.</t>
    </r>
  </si>
  <si>
    <r>
      <rPr>
        <sz val="10"/>
        <rFont val="Times New Roman"/>
        <family val="1"/>
        <charset val="238"/>
      </rPr>
      <t>Pozostała własność</t>
    </r>
  </si>
  <si>
    <r>
      <rPr>
        <sz val="10"/>
        <rFont val="Times New Roman"/>
        <family val="1"/>
        <charset val="238"/>
      </rPr>
      <t>Obszar</t>
    </r>
  </si>
  <si>
    <r>
      <rPr>
        <sz val="10"/>
        <rFont val="Times New Roman"/>
        <family val="1"/>
        <charset val="238"/>
      </rPr>
      <t>%</t>
    </r>
  </si>
  <si>
    <t>844054 ha</t>
  </si>
  <si>
    <t>780441 ha</t>
  </si>
  <si>
    <t>555038 ha</t>
  </si>
  <si>
    <t>583523 ha</t>
  </si>
  <si>
    <t>129817 ha</t>
  </si>
  <si>
    <t xml:space="preserve"> 270020 ha</t>
  </si>
  <si>
    <t>1538619 ha</t>
  </si>
  <si>
    <t>221 ha</t>
  </si>
  <si>
    <t>Źródła: Jeżegodnik Ministierstwa Finansow. 1913. str. 544-546.</t>
  </si>
  <si>
    <t>Nasze obliczenia: 1 dz. =1,0925003 ha; 1 dz.=1,95133937 morg.: 1 mórg=0,5598720 ha.</t>
  </si>
  <si>
    <t>Ogółem Król. Polskim</t>
  </si>
  <si>
    <t>Miodu</t>
  </si>
  <si>
    <t>Wosku</t>
  </si>
  <si>
    <r>
      <rPr>
        <sz val="10"/>
        <rFont val="Times New Roman"/>
        <family val="1"/>
        <charset val="238"/>
      </rPr>
      <t>Liczba pasiek</t>
    </r>
  </si>
  <si>
    <r>
      <rPr>
        <sz val="10"/>
        <rFont val="Times New Roman"/>
        <family val="1"/>
        <charset val="238"/>
      </rPr>
      <t>Liczba uli</t>
    </r>
  </si>
  <si>
    <r>
      <rPr>
        <sz val="10"/>
        <rFont val="Times New Roman"/>
        <family val="1"/>
        <charset val="238"/>
      </rPr>
      <t>Sprzedano w</t>
    </r>
  </si>
  <si>
    <r>
      <rPr>
        <sz val="10"/>
        <rFont val="Times New Roman"/>
        <family val="1"/>
        <charset val="238"/>
      </rPr>
      <t>pudach</t>
    </r>
  </si>
  <si>
    <r>
      <rPr>
        <sz val="10"/>
        <rFont val="Times New Roman"/>
        <family val="1"/>
        <charset val="238"/>
      </rPr>
      <t>Przeciętna cena 1 puda w rubl.</t>
    </r>
  </si>
  <si>
    <r>
      <rPr>
        <sz val="10"/>
        <rFont val="Times New Roman"/>
        <family val="1"/>
        <charset val="238"/>
      </rPr>
      <t>zwyczajnych</t>
    </r>
  </si>
  <si>
    <r>
      <rPr>
        <sz val="10"/>
        <rFont val="Times New Roman"/>
        <family val="1"/>
        <charset val="238"/>
      </rPr>
      <t>ramowych</t>
    </r>
  </si>
  <si>
    <r>
      <rPr>
        <sz val="10"/>
        <rFont val="Times New Roman"/>
        <family val="1"/>
        <charset val="238"/>
      </rPr>
      <t>Razem za rubli</t>
    </r>
  </si>
  <si>
    <r>
      <rPr>
        <sz val="10"/>
        <rFont val="Times New Roman"/>
        <family val="1"/>
        <charset val="238"/>
      </rPr>
      <t>Miodu</t>
    </r>
  </si>
  <si>
    <r>
      <rPr>
        <sz val="10"/>
        <rFont val="Times New Roman"/>
        <family val="1"/>
        <charset val="238"/>
      </rPr>
      <t>Wosku</t>
    </r>
  </si>
  <si>
    <r>
      <rPr>
        <sz val="10"/>
        <rFont val="Times New Roman"/>
        <family val="1"/>
        <charset val="238"/>
      </rPr>
      <t>Ogółem</t>
    </r>
  </si>
  <si>
    <r>
      <rPr>
        <sz val="10"/>
        <rFont val="Times New Roman"/>
        <family val="1"/>
        <charset val="238"/>
      </rPr>
      <t>Z 1 ula</t>
    </r>
  </si>
  <si>
    <t>Źródło: Sbornik statistiko-ekonomiczeskich swiedienij. 1914. str. 160.</t>
  </si>
  <si>
    <t>8635,0 centn.</t>
  </si>
  <si>
    <t>4,6 klg.</t>
  </si>
  <si>
    <t>1346,4 centn.</t>
  </si>
  <si>
    <t>0,7 klg.</t>
  </si>
  <si>
    <t>55,45 rb. za 1 cent.</t>
  </si>
  <si>
    <t>125,50 rb. za 1 cent.</t>
  </si>
  <si>
    <t>Miodosytnie w Królestwie Polskim 1912 i 1913.</t>
  </si>
  <si>
    <r>
      <rPr>
        <sz val="10"/>
        <rFont val="Times New Roman"/>
        <family val="1"/>
        <charset val="238"/>
      </rPr>
      <t>Liczba miodosytni</t>
    </r>
  </si>
  <si>
    <r>
      <rPr>
        <sz val="10"/>
        <rFont val="Times New Roman"/>
        <family val="1"/>
        <charset val="238"/>
      </rPr>
      <t>830</t>
    </r>
  </si>
  <si>
    <r>
      <rPr>
        <sz val="10"/>
        <rFont val="Times New Roman"/>
        <family val="1"/>
        <charset val="238"/>
      </rPr>
      <t>196</t>
    </r>
  </si>
  <si>
    <r>
      <rPr>
        <sz val="10"/>
        <rFont val="Times New Roman"/>
        <family val="1"/>
        <charset val="238"/>
      </rPr>
      <t>104</t>
    </r>
  </si>
  <si>
    <t>Źródło: Sbornik statistiko-ekonomiczeskich swiedien. 1915. str. 214-217.</t>
  </si>
  <si>
    <t xml:space="preserve">Król. Polskie </t>
  </si>
  <si>
    <t>Ogólna produkcja miodu w wiadrach</t>
  </si>
  <si>
    <t>Przeciętna produkcja 1 miodosytni w wiadrach</t>
  </si>
  <si>
    <t>5205 lit</t>
  </si>
  <si>
    <t>4128,1 hl.</t>
  </si>
  <si>
    <t>3851,8 hl.</t>
  </si>
  <si>
    <t>6071 lit.</t>
  </si>
  <si>
    <t>Plantacja chmielu w Królestwie Polskim w r. 1913.</t>
  </si>
  <si>
    <r>
      <rPr>
        <sz val="10"/>
        <rFont val="Times New Roman"/>
        <family val="1"/>
        <charset val="238"/>
      </rPr>
      <t>Zbiór w pudach</t>
    </r>
  </si>
  <si>
    <r>
      <rPr>
        <sz val="10"/>
        <rFont val="Times New Roman"/>
        <family val="1"/>
        <charset val="238"/>
      </rPr>
      <t>Cena puda w rublach</t>
    </r>
  </si>
  <si>
    <r>
      <rPr>
        <sz val="10"/>
        <rFont val="Times New Roman"/>
        <family val="1"/>
        <charset val="238"/>
      </rPr>
      <t>Ogólny</t>
    </r>
  </si>
  <si>
    <r>
      <rPr>
        <sz val="10"/>
        <rFont val="Times New Roman"/>
        <family val="1"/>
        <charset val="238"/>
      </rPr>
      <t>Z 1 morga</t>
    </r>
  </si>
  <si>
    <r>
      <rPr>
        <sz val="10"/>
        <rFont val="Times New Roman"/>
        <family val="1"/>
        <charset val="238"/>
      </rPr>
      <t>Najwyższa</t>
    </r>
  </si>
  <si>
    <r>
      <rPr>
        <sz val="10"/>
        <rFont val="Times New Roman"/>
        <family val="1"/>
        <charset val="238"/>
      </rPr>
      <t>Najniższa</t>
    </r>
  </si>
  <si>
    <r>
      <rPr>
        <b/>
        <sz val="10"/>
        <rFont val="Times New Roman"/>
        <family val="1"/>
        <charset val="238"/>
      </rPr>
      <t>Ogółem Kr. Polsk.</t>
    </r>
  </si>
  <si>
    <t>Obszar plantacji w morgach</t>
  </si>
  <si>
    <t>1042 ha.</t>
  </si>
  <si>
    <r>
      <rPr>
        <sz val="10"/>
        <rFont val="Times New Roman"/>
        <family val="1"/>
        <charset val="238"/>
      </rPr>
      <t xml:space="preserve">2145 </t>
    </r>
    <r>
      <rPr>
        <vertAlign val="superscript"/>
        <sz val="10"/>
        <rFont val="Times New Roman"/>
        <family val="1"/>
        <charset val="238"/>
      </rPr>
      <t>1</t>
    </r>
    <r>
      <rPr>
        <sz val="10"/>
        <rFont val="Times New Roman"/>
        <family val="1"/>
        <charset val="238"/>
      </rPr>
      <t>)</t>
    </r>
  </si>
  <si>
    <t>6695,2 centn.</t>
  </si>
  <si>
    <r>
      <t xml:space="preserve">93,3 </t>
    </r>
    <r>
      <rPr>
        <vertAlign val="superscript"/>
        <sz val="10"/>
        <color indexed="8"/>
        <rFont val="Times New Roman"/>
        <family val="1"/>
        <charset val="238"/>
      </rPr>
      <t>1</t>
    </r>
    <r>
      <rPr>
        <sz val="10"/>
        <color indexed="8"/>
        <rFont val="Times New Roman"/>
        <family val="1"/>
        <charset val="238"/>
      </rPr>
      <t>)</t>
    </r>
  </si>
  <si>
    <t>6,2 cent. z 1 ha.</t>
  </si>
  <si>
    <r>
      <t xml:space="preserve">20,7 </t>
    </r>
    <r>
      <rPr>
        <b/>
        <vertAlign val="superscript"/>
        <sz val="10"/>
        <color indexed="8"/>
        <rFont val="Times New Roman"/>
        <family val="1"/>
        <charset val="238"/>
      </rPr>
      <t>2</t>
    </r>
    <r>
      <rPr>
        <b/>
        <sz val="10"/>
        <color indexed="8"/>
        <rFont val="Times New Roman"/>
        <family val="1"/>
        <charset val="238"/>
      </rPr>
      <t>)</t>
    </r>
  </si>
  <si>
    <t>Źródło: Sbornik statistiko-ekonomicz. swied. 1915. str. 142-143.</t>
  </si>
  <si>
    <r>
      <rPr>
        <vertAlign val="superscript"/>
        <sz val="10"/>
        <rFont val="Times New Roman"/>
        <family val="1"/>
        <charset val="238"/>
      </rPr>
      <t>1</t>
    </r>
    <r>
      <rPr>
        <sz val="10"/>
        <rFont val="Times New Roman"/>
        <family val="1"/>
        <charset val="238"/>
      </rPr>
      <t>) Omyłka w źródle w ogólnej ilości pudów, przez co plon z 1 morga jest nieprawdopodobnie wysoki. W gub. Suwalskiej plantacji chmielu nie ma.</t>
    </r>
  </si>
  <si>
    <r>
      <rPr>
        <vertAlign val="superscript"/>
        <sz val="10"/>
        <rFont val="Times New Roman"/>
        <family val="1"/>
        <charset val="238"/>
      </rPr>
      <t>2</t>
    </r>
    <r>
      <rPr>
        <sz val="10"/>
        <rFont val="Times New Roman"/>
        <family val="1"/>
        <charset val="238"/>
      </rPr>
      <t>) Zbiór z 1 morga dla Kr. Polskiego obliczony bez uwzględnienia gub. Płockiej.</t>
    </r>
  </si>
  <si>
    <t>Browary w Król. Poiskim w latach 1912 i 1913.</t>
  </si>
  <si>
    <r>
      <rPr>
        <sz val="10"/>
        <rFont val="Times New Roman"/>
        <family val="1"/>
        <charset val="238"/>
      </rPr>
      <t>Liczba browarów</t>
    </r>
  </si>
  <si>
    <r>
      <rPr>
        <sz val="10"/>
        <rFont val="Times New Roman"/>
        <family val="1"/>
        <charset val="238"/>
      </rPr>
      <t>Ilość jęczmienia zużytego na wyrób słodu w pudach</t>
    </r>
  </si>
  <si>
    <r>
      <rPr>
        <sz val="10"/>
        <rFont val="Times New Roman"/>
        <family val="1"/>
        <charset val="238"/>
      </rPr>
      <t>Zużyto chmielu w pudach</t>
    </r>
  </si>
  <si>
    <r>
      <rPr>
        <sz val="10"/>
        <rFont val="Times New Roman"/>
        <family val="1"/>
        <charset val="238"/>
      </rPr>
      <t>Krajowego</t>
    </r>
  </si>
  <si>
    <r>
      <rPr>
        <sz val="10"/>
        <rFont val="Times New Roman"/>
        <family val="1"/>
        <charset val="238"/>
      </rPr>
      <t>Zagranicznego</t>
    </r>
  </si>
  <si>
    <r>
      <rPr>
        <sz val="10"/>
        <rFont val="Times New Roman"/>
        <family val="1"/>
        <charset val="238"/>
      </rPr>
      <t>42</t>
    </r>
  </si>
  <si>
    <r>
      <rPr>
        <b/>
        <sz val="10"/>
        <rFont val="Times New Roman"/>
        <family val="1"/>
        <charset val="238"/>
      </rPr>
      <t>Kr. Polskie</t>
    </r>
  </si>
  <si>
    <t>Produkcja piwa w wiadrach</t>
  </si>
  <si>
    <t>Przeciętna produkcja 1 browaru w wiadrach</t>
  </si>
  <si>
    <t>378666,2 centnar.</t>
  </si>
  <si>
    <t>389429,5 centnar.</t>
  </si>
  <si>
    <t>3144,9 centn.</t>
  </si>
  <si>
    <t xml:space="preserve"> 3101,4 centn.</t>
  </si>
  <si>
    <t xml:space="preserve"> 294,1 centn.</t>
  </si>
  <si>
    <t xml:space="preserve"> 431,0 centn.</t>
  </si>
  <si>
    <t xml:space="preserve">1465680,8 hl. </t>
  </si>
  <si>
    <t>1470604,0 hl.</t>
  </si>
  <si>
    <t>755506 lit.</t>
  </si>
  <si>
    <t>761972 lit.</t>
  </si>
  <si>
    <t>Źródło: Sbornik statistiko-ekonomiczeskich swiedienij. 1915. str. 206-210.</t>
  </si>
  <si>
    <t>KONI</t>
  </si>
  <si>
    <t>BYDŁA</t>
  </si>
  <si>
    <t>ŚWIŃ</t>
  </si>
  <si>
    <t>m. Warszawa</t>
  </si>
  <si>
    <t>OWIEC</t>
  </si>
  <si>
    <t>cienkowełnistych</t>
  </si>
  <si>
    <t>KÓZ</t>
  </si>
  <si>
    <r>
      <rPr>
        <sz val="10"/>
        <rFont val="Times New Roman"/>
        <family val="1"/>
        <charset val="238"/>
      </rPr>
      <t>ogółem</t>
    </r>
  </si>
  <si>
    <r>
      <rPr>
        <sz val="10"/>
        <rFont val="Times New Roman"/>
        <family val="1"/>
        <charset val="238"/>
      </rPr>
      <t>190</t>
    </r>
  </si>
  <si>
    <r>
      <rPr>
        <sz val="10"/>
        <rFont val="Times New Roman"/>
        <family val="1"/>
        <charset val="238"/>
      </rPr>
      <t>99</t>
    </r>
  </si>
  <si>
    <r>
      <rPr>
        <sz val="10"/>
        <rFont val="Times New Roman"/>
        <family val="1"/>
        <charset val="238"/>
      </rPr>
      <t>357</t>
    </r>
  </si>
  <si>
    <t>Źródło: Własne obliczenia na podstawie niewydanych materiałów Warszawskiego Komitetu Statystycznego.</t>
  </si>
  <si>
    <t>Liczba zagród, korzystających z serwitutów w r. 1864.</t>
  </si>
  <si>
    <t>Niewyszczególnionych</t>
  </si>
  <si>
    <t>Liczba majątków, obciąż. serwitut. w r. 1864.</t>
  </si>
  <si>
    <r>
      <rPr>
        <sz val="10"/>
        <rFont val="Times New Roman"/>
        <family val="1"/>
        <charset val="238"/>
      </rPr>
      <t>Nazwa gubernii i powiatu</t>
    </r>
  </si>
  <si>
    <r>
      <rPr>
        <sz val="10"/>
        <rFont val="Times New Roman"/>
        <family val="1"/>
        <charset val="238"/>
      </rPr>
      <t>Leśnych</t>
    </r>
  </si>
  <si>
    <r>
      <rPr>
        <sz val="10"/>
        <rFont val="Times New Roman"/>
        <family val="1"/>
        <charset val="238"/>
      </rPr>
      <t>Pastwiskowych</t>
    </r>
  </si>
  <si>
    <r>
      <rPr>
        <sz val="10"/>
        <rFont val="Times New Roman"/>
        <family val="1"/>
        <charset val="238"/>
      </rPr>
      <t>Pierwszych i drugich</t>
    </r>
  </si>
  <si>
    <r>
      <rPr>
        <sz val="10"/>
        <rFont val="Times New Roman"/>
        <family val="1"/>
        <charset val="238"/>
      </rPr>
      <t>Rybołówstwa</t>
    </r>
  </si>
  <si>
    <r>
      <rPr>
        <sz val="10"/>
        <rFont val="Times New Roman"/>
        <family val="1"/>
        <charset val="238"/>
      </rPr>
      <t>43</t>
    </r>
  </si>
  <si>
    <r>
      <rPr>
        <sz val="10"/>
        <rFont val="Times New Roman"/>
        <family val="1"/>
        <charset val="238"/>
      </rPr>
      <t>846</t>
    </r>
  </si>
  <si>
    <r>
      <rPr>
        <b/>
        <sz val="10"/>
        <rFont val="Times New Roman"/>
        <family val="1"/>
        <charset val="238"/>
      </rPr>
      <t>Gub. Kielecka</t>
    </r>
  </si>
  <si>
    <r>
      <rPr>
        <sz val="10"/>
        <rFont val="Times New Roman"/>
        <family val="1"/>
        <charset val="238"/>
      </rPr>
      <t>278</t>
    </r>
  </si>
  <si>
    <r>
      <rPr>
        <sz val="10"/>
        <rFont val="Times New Roman"/>
        <family val="1"/>
        <charset val="238"/>
      </rPr>
      <t>47</t>
    </r>
  </si>
  <si>
    <r>
      <rPr>
        <sz val="10"/>
        <rFont val="Times New Roman"/>
        <family val="1"/>
        <charset val="238"/>
      </rPr>
      <t>751</t>
    </r>
  </si>
  <si>
    <r>
      <rPr>
        <sz val="10"/>
        <rFont val="Times New Roman"/>
        <family val="1"/>
        <charset val="238"/>
      </rPr>
      <t>448</t>
    </r>
  </si>
  <si>
    <t xml:space="preserve">Sieradzki </t>
  </si>
  <si>
    <t>Pow. Jędrzejowski</t>
  </si>
  <si>
    <t xml:space="preserve">Olkuski </t>
  </si>
  <si>
    <t>Tomaszows.</t>
  </si>
  <si>
    <r>
      <rPr>
        <sz val="10"/>
        <rFont val="Times New Roman"/>
        <family val="1"/>
        <charset val="238"/>
      </rPr>
      <t>66</t>
    </r>
  </si>
  <si>
    <r>
      <rPr>
        <sz val="10"/>
        <rFont val="Times New Roman"/>
        <family val="1"/>
        <charset val="238"/>
      </rPr>
      <t>690</t>
    </r>
  </si>
  <si>
    <r>
      <rPr>
        <sz val="10"/>
        <rFont val="Times New Roman"/>
        <family val="1"/>
        <charset val="238"/>
      </rPr>
      <t>Częstochow.</t>
    </r>
  </si>
  <si>
    <r>
      <rPr>
        <sz val="10"/>
        <rFont val="Times New Roman"/>
        <family val="1"/>
        <charset val="238"/>
      </rPr>
      <t>29</t>
    </r>
  </si>
  <si>
    <r>
      <rPr>
        <sz val="10"/>
        <rFont val="Times New Roman"/>
        <family val="1"/>
        <charset val="238"/>
      </rPr>
      <t>123</t>
    </r>
  </si>
  <si>
    <r>
      <rPr>
        <sz val="10"/>
        <rFont val="Times New Roman"/>
        <family val="1"/>
        <charset val="238"/>
      </rPr>
      <t>N.-Radomski</t>
    </r>
  </si>
  <si>
    <r>
      <rPr>
        <sz val="10"/>
        <rFont val="Times New Roman"/>
        <family val="1"/>
        <charset val="238"/>
      </rPr>
      <t>164</t>
    </r>
  </si>
  <si>
    <r>
      <rPr>
        <sz val="10"/>
        <rFont val="Times New Roman"/>
        <family val="1"/>
        <charset val="238"/>
      </rPr>
      <t>909</t>
    </r>
  </si>
  <si>
    <r>
      <rPr>
        <sz val="10"/>
        <rFont val="Times New Roman"/>
        <family val="1"/>
        <charset val="238"/>
      </rPr>
      <t>241</t>
    </r>
  </si>
  <si>
    <r>
      <rPr>
        <sz val="10"/>
        <rFont val="Times New Roman"/>
        <family val="1"/>
        <charset val="238"/>
      </rPr>
      <t>160</t>
    </r>
  </si>
  <si>
    <r>
      <rPr>
        <sz val="10"/>
        <rFont val="Times New Roman"/>
        <family val="1"/>
        <charset val="238"/>
      </rPr>
      <t>470</t>
    </r>
  </si>
  <si>
    <r>
      <rPr>
        <sz val="10"/>
        <rFont val="Times New Roman"/>
        <family val="1"/>
        <charset val="238"/>
      </rPr>
      <t>135</t>
    </r>
  </si>
  <si>
    <t xml:space="preserve">Kozienicki </t>
  </si>
  <si>
    <t xml:space="preserve">Opatowski </t>
  </si>
  <si>
    <t>Sandomier.</t>
  </si>
  <si>
    <t xml:space="preserve">Radzyński </t>
  </si>
  <si>
    <t xml:space="preserve">Siedlecki </t>
  </si>
  <si>
    <r>
      <rPr>
        <sz val="10"/>
        <rFont val="Times New Roman"/>
        <family val="1"/>
        <charset val="238"/>
      </rPr>
      <t>Pow. Augustowski</t>
    </r>
  </si>
  <si>
    <r>
      <rPr>
        <sz val="10"/>
        <rFont val="Times New Roman"/>
        <family val="1"/>
        <charset val="238"/>
      </rPr>
      <t>770</t>
    </r>
  </si>
  <si>
    <r>
      <rPr>
        <sz val="10"/>
        <rFont val="Times New Roman"/>
        <family val="1"/>
        <charset val="238"/>
      </rPr>
      <t>321</t>
    </r>
  </si>
  <si>
    <r>
      <rPr>
        <sz val="10"/>
        <rFont val="Times New Roman"/>
        <family val="1"/>
        <charset val="238"/>
      </rPr>
      <t>231</t>
    </r>
  </si>
  <si>
    <r>
      <rPr>
        <b/>
        <sz val="10"/>
        <rFont val="Times New Roman"/>
        <family val="1"/>
        <charset val="238"/>
      </rPr>
      <t>Królestwo Polskie</t>
    </r>
  </si>
  <si>
    <t>Maryampol.</t>
  </si>
  <si>
    <t>Wyłkowyski</t>
  </si>
  <si>
    <t>„ N.-Miński</t>
  </si>
  <si>
    <t>Skierniew.</t>
  </si>
  <si>
    <t>Sochaczew.</t>
  </si>
  <si>
    <t>Gorzelnie w Królestwie Polskim w roku 1912/13</t>
  </si>
  <si>
    <t>Liczba gorzelni</t>
  </si>
  <si>
    <t>Rolniczych</t>
  </si>
  <si>
    <t>Mieszanych</t>
  </si>
  <si>
    <t>Przemysłowych</t>
  </si>
  <si>
    <t>Drożdżowych</t>
  </si>
  <si>
    <r>
      <t>Ilość wiader wyprodukowanego spirytusu 40</t>
    </r>
    <r>
      <rPr>
        <vertAlign val="superscript"/>
        <sz val="11"/>
        <color indexed="8"/>
        <rFont val="Czcionka tekstu podstawowego"/>
        <charset val="238"/>
      </rPr>
      <t>0</t>
    </r>
  </si>
  <si>
    <t>Przeciętna produkcja 1 gorzelni w wiadrach</t>
  </si>
  <si>
    <t>Liczba gorzelni produkujących</t>
  </si>
  <si>
    <t>Poniżej 5000 wiader</t>
  </si>
  <si>
    <t>Od 5000 do 10000 wiader</t>
  </si>
  <si>
    <t>Od 10000 do 15000 wiader</t>
  </si>
  <si>
    <t>Od 15000 do 20000 wiader</t>
  </si>
  <si>
    <t>Od 20000 do 250000 wiader</t>
  </si>
  <si>
    <t>Od 25000 do 50000 wiader</t>
  </si>
  <si>
    <t>Od 50000 do 100000 wiader</t>
  </si>
  <si>
    <t>Od 100000 do 200000 wiader</t>
  </si>
  <si>
    <t>Powyżej 200000 wiader</t>
  </si>
  <si>
    <r>
      <t>Konsumpcja 40</t>
    </r>
    <r>
      <rPr>
        <vertAlign val="superscript"/>
        <sz val="11"/>
        <color indexed="8"/>
        <rFont val="Czcionka tekstu podstawowego"/>
        <charset val="238"/>
      </rPr>
      <t xml:space="preserve">0 </t>
    </r>
    <r>
      <rPr>
        <sz val="11"/>
        <color indexed="8"/>
        <rFont val="Czcionka tekstu podstawowego"/>
        <charset val="238"/>
      </rPr>
      <t>spirytusu</t>
    </r>
  </si>
  <si>
    <t>Ogółem wiader</t>
  </si>
  <si>
    <t>Na 1 mieszkańca</t>
  </si>
  <si>
    <t>1768150,8 hl.</t>
  </si>
  <si>
    <t>357202 lit.</t>
  </si>
  <si>
    <t>707022,9 hl.</t>
  </si>
  <si>
    <t>5,4 lit.</t>
  </si>
  <si>
    <t>Źródło: Sbornik statistiko-ekonomiczeskich swiedienij. 1915. str. 186-195. Jeżegodnik Min. Finansow. 1914. str. 604-609.</t>
  </si>
  <si>
    <t>Robotnicy w zakładach przemysłowych Królestwa Polskiego oraz przeciętny ich zarobek według grup przemysłu i gubernii w r. 1913.</t>
  </si>
  <si>
    <t>Gałęzie przemysłu oraz gubernie</t>
  </si>
  <si>
    <t>Bilans skarbowy w Królestwie Polskim w roku 1913.</t>
  </si>
  <si>
    <t>Szkoły początkowe publiczne w Królestwie Polskim w dniu 1 stycznia 1914 roku, podległe Ministerium Oświaty</t>
  </si>
  <si>
    <t>Budżety wydatków na utrzymanie szkół początkowych publicznych w Królestwie Polskim w roku 1913.</t>
  </si>
  <si>
    <t>Lata</t>
  </si>
  <si>
    <t>21-50 robotników</t>
  </si>
  <si>
    <t>51-100 robotników</t>
  </si>
  <si>
    <t>101-500 robotników</t>
  </si>
  <si>
    <t>501-1000 robotników</t>
  </si>
  <si>
    <t>Zakładów</t>
  </si>
  <si>
    <t>Na 1 zakład robotników</t>
  </si>
  <si>
    <r>
      <rPr>
        <sz val="10"/>
        <rFont val="Times New Roman"/>
        <family val="1"/>
        <charset val="238"/>
      </rPr>
      <t>Nazwa przemysłu</t>
    </r>
  </si>
  <si>
    <r>
      <rPr>
        <sz val="10"/>
        <rFont val="Times New Roman"/>
        <family val="1"/>
        <charset val="238"/>
      </rPr>
      <t>Do 20 robotników</t>
    </r>
  </si>
  <si>
    <r>
      <rPr>
        <sz val="10"/>
        <rFont val="Times New Roman"/>
        <family val="1"/>
        <charset val="238"/>
      </rPr>
      <t>Powyżej 1000 robotników</t>
    </r>
  </si>
  <si>
    <r>
      <rPr>
        <sz val="10"/>
        <rFont val="Times New Roman"/>
        <family val="1"/>
        <charset val="238"/>
      </rPr>
      <t>Przemysł bawełniany</t>
    </r>
  </si>
  <si>
    <r>
      <rPr>
        <sz val="10"/>
        <rFont val="Times New Roman"/>
        <family val="1"/>
        <charset val="238"/>
      </rPr>
      <t>225</t>
    </r>
  </si>
  <si>
    <r>
      <rPr>
        <sz val="10"/>
        <rFont val="Times New Roman"/>
        <family val="1"/>
        <charset val="238"/>
      </rPr>
      <t>72</t>
    </r>
  </si>
  <si>
    <r>
      <rPr>
        <sz val="10"/>
        <rFont val="Times New Roman"/>
        <family val="1"/>
        <charset val="238"/>
      </rPr>
      <t>270</t>
    </r>
  </si>
  <si>
    <r>
      <rPr>
        <sz val="10"/>
        <rFont val="Times New Roman"/>
        <family val="1"/>
        <charset val="238"/>
      </rPr>
      <t>244</t>
    </r>
  </si>
  <si>
    <r>
      <rPr>
        <sz val="10"/>
        <rFont val="Times New Roman"/>
        <family val="1"/>
        <charset val="238"/>
      </rPr>
      <t>Przemysł wełniany</t>
    </r>
  </si>
  <si>
    <r>
      <rPr>
        <sz val="10"/>
        <rFont val="Times New Roman"/>
        <family val="1"/>
        <charset val="238"/>
      </rPr>
      <t>102</t>
    </r>
  </si>
  <si>
    <r>
      <rPr>
        <sz val="10"/>
        <rFont val="Times New Roman"/>
        <family val="1"/>
        <charset val="238"/>
      </rPr>
      <t>710</t>
    </r>
  </si>
  <si>
    <r>
      <rPr>
        <sz val="10"/>
        <rFont val="Times New Roman"/>
        <family val="1"/>
        <charset val="238"/>
      </rPr>
      <t>578</t>
    </r>
  </si>
  <si>
    <r>
      <rPr>
        <sz val="10"/>
        <rFont val="Times New Roman"/>
        <family val="1"/>
        <charset val="238"/>
      </rPr>
      <t>Inne przemysły włókiennicze</t>
    </r>
  </si>
  <si>
    <r>
      <rPr>
        <sz val="10"/>
        <rFont val="Times New Roman"/>
        <family val="1"/>
        <charset val="238"/>
      </rPr>
      <t>48</t>
    </r>
  </si>
  <si>
    <r>
      <rPr>
        <sz val="10"/>
        <rFont val="Times New Roman"/>
        <family val="1"/>
        <charset val="238"/>
      </rPr>
      <t>272</t>
    </r>
  </si>
  <si>
    <r>
      <rPr>
        <sz val="10"/>
        <rFont val="Times New Roman"/>
        <family val="1"/>
        <charset val="238"/>
      </rPr>
      <t>Przemysł papierniczy i graficzny</t>
    </r>
  </si>
  <si>
    <r>
      <rPr>
        <sz val="10"/>
        <rFont val="Times New Roman"/>
        <family val="1"/>
        <charset val="238"/>
      </rPr>
      <t>67</t>
    </r>
  </si>
  <si>
    <r>
      <rPr>
        <sz val="10"/>
        <rFont val="Times New Roman"/>
        <family val="1"/>
        <charset val="238"/>
      </rPr>
      <t>197</t>
    </r>
  </si>
  <si>
    <t>Przemysł przetworów zwierzęcych</t>
  </si>
  <si>
    <r>
      <rPr>
        <sz val="10"/>
        <rFont val="Times New Roman"/>
        <family val="1"/>
        <charset val="238"/>
      </rPr>
      <t>Przemysł drzewny</t>
    </r>
  </si>
  <si>
    <r>
      <rPr>
        <sz val="10"/>
        <rFont val="Times New Roman"/>
        <family val="1"/>
        <charset val="238"/>
      </rPr>
      <t>Przemysł mineralny</t>
    </r>
  </si>
  <si>
    <r>
      <rPr>
        <sz val="10"/>
        <rFont val="Times New Roman"/>
        <family val="1"/>
        <charset val="238"/>
      </rPr>
      <t>Przemysł spożywczy</t>
    </r>
  </si>
  <si>
    <t>Przemysł metalowy</t>
  </si>
  <si>
    <r>
      <rPr>
        <sz val="10"/>
        <rFont val="Times New Roman"/>
        <family val="1"/>
        <charset val="238"/>
      </rPr>
      <t>223</t>
    </r>
  </si>
  <si>
    <r>
      <rPr>
        <sz val="10"/>
        <rFont val="Times New Roman"/>
        <family val="1"/>
        <charset val="238"/>
      </rPr>
      <t>25</t>
    </r>
  </si>
  <si>
    <r>
      <rPr>
        <sz val="10"/>
        <rFont val="Times New Roman"/>
        <family val="1"/>
        <charset val="238"/>
      </rPr>
      <t>235</t>
    </r>
  </si>
  <si>
    <r>
      <rPr>
        <sz val="10"/>
        <rFont val="Times New Roman"/>
        <family val="1"/>
        <charset val="238"/>
      </rPr>
      <t>121</t>
    </r>
  </si>
  <si>
    <r>
      <rPr>
        <sz val="10"/>
        <rFont val="Times New Roman"/>
        <family val="1"/>
        <charset val="238"/>
      </rPr>
      <t>309</t>
    </r>
  </si>
  <si>
    <r>
      <rPr>
        <sz val="10"/>
        <rFont val="Times New Roman"/>
        <family val="1"/>
        <charset val="238"/>
      </rPr>
      <t>Przemysł chemiczny</t>
    </r>
  </si>
  <si>
    <r>
      <rPr>
        <sz val="10"/>
        <rFont val="Times New Roman"/>
        <family val="1"/>
        <charset val="238"/>
      </rPr>
      <t>Inne przemysły</t>
    </r>
  </si>
  <si>
    <r>
      <rPr>
        <b/>
        <sz val="10"/>
        <rFont val="Times New Roman"/>
        <family val="1"/>
        <charset val="238"/>
      </rPr>
      <t>Ogółem</t>
    </r>
  </si>
  <si>
    <r>
      <rPr>
        <sz val="10"/>
        <rFont val="Times New Roman"/>
        <family val="1"/>
        <charset val="238"/>
      </rPr>
      <t>840</t>
    </r>
  </si>
  <si>
    <r>
      <rPr>
        <sz val="10"/>
        <rFont val="Times New Roman"/>
        <family val="1"/>
        <charset val="238"/>
      </rPr>
      <t>117</t>
    </r>
  </si>
  <si>
    <t>Robotn</t>
  </si>
  <si>
    <t>3244 316665 1</t>
  </si>
  <si>
    <t>1) Swod otczotow fabricznych inspiektorow (Ministierstwo torgowli i promyszlennosti) za odnośne lata.</t>
  </si>
  <si>
    <t>Chełmska</t>
  </si>
  <si>
    <t>W tej 1iczbie</t>
  </si>
  <si>
    <t>W wieku od 12-15 lat</t>
  </si>
  <si>
    <t>Przecięt. roczny zarobek jednego robotn. w rub.</t>
  </si>
  <si>
    <r>
      <rPr>
        <sz val="10"/>
        <rFont val="Times New Roman"/>
        <family val="1"/>
        <charset val="238"/>
      </rPr>
      <t>Ilość zakładów</t>
    </r>
  </si>
  <si>
    <r>
      <rPr>
        <sz val="10"/>
        <rFont val="Times New Roman"/>
        <family val="1"/>
        <charset val="238"/>
      </rPr>
      <t>Ilość robotników</t>
    </r>
  </si>
  <si>
    <r>
      <rPr>
        <sz val="10"/>
        <rFont val="Times New Roman"/>
        <family val="1"/>
        <charset val="238"/>
      </rPr>
      <t>Ilość robotników, których zarobek jest znany</t>
    </r>
  </si>
  <si>
    <r>
      <rPr>
        <sz val="10"/>
        <rFont val="Times New Roman"/>
        <family val="1"/>
        <charset val="238"/>
      </rPr>
      <t>Mężcz.</t>
    </r>
  </si>
  <si>
    <r>
      <rPr>
        <sz val="10"/>
        <rFont val="Times New Roman"/>
        <family val="1"/>
        <charset val="238"/>
      </rPr>
      <t>Kobiet</t>
    </r>
  </si>
  <si>
    <r>
      <rPr>
        <sz val="10"/>
        <rFont val="Times New Roman"/>
        <family val="1"/>
        <charset val="238"/>
      </rPr>
      <t>Dorosłych</t>
    </r>
  </si>
  <si>
    <r>
      <rPr>
        <sz val="10"/>
        <rFont val="Times New Roman"/>
        <family val="1"/>
        <charset val="238"/>
      </rPr>
      <t>Kob.</t>
    </r>
  </si>
  <si>
    <r>
      <rPr>
        <sz val="10"/>
        <rFont val="Times New Roman"/>
        <family val="1"/>
        <charset val="238"/>
      </rPr>
      <t>Męż.</t>
    </r>
  </si>
  <si>
    <r>
      <rPr>
        <b/>
        <sz val="10"/>
        <rFont val="Times New Roman"/>
        <family val="1"/>
        <charset val="238"/>
      </rPr>
      <t>303</t>
    </r>
  </si>
  <si>
    <t>W wieku od 15-17 lat</t>
  </si>
  <si>
    <t>Źródło: „Swod otczotow fabricznych inspiektorow" za rok 1913. str. 26-91.</t>
  </si>
  <si>
    <t>Razem Królestwo Polskie</t>
  </si>
  <si>
    <t>Mężcz.</t>
  </si>
  <si>
    <t>Męż.</t>
  </si>
  <si>
    <t>Kob.</t>
  </si>
  <si>
    <t>Przecięt. zarobek roczny jednego robotn. w rub.</t>
  </si>
  <si>
    <r>
      <rPr>
        <sz val="10"/>
        <rFont val="Times New Roman"/>
        <family val="1"/>
        <charset val="238"/>
      </rPr>
      <t>W tej liczbie</t>
    </r>
  </si>
  <si>
    <t>1. Przemysł bawełniany</t>
  </si>
  <si>
    <t>2. Przemysł wełniany</t>
  </si>
  <si>
    <t>3. Przemysł jedwabny</t>
  </si>
  <si>
    <t>4. Przemysł lniany, jutowy i konopny</t>
  </si>
  <si>
    <t>5. Przemysł włókn. mieszany</t>
  </si>
  <si>
    <t>6. Przemysł papiern. i graf.</t>
  </si>
  <si>
    <t>7. Przemysł drzewny</t>
  </si>
  <si>
    <r>
      <rPr>
        <sz val="10"/>
        <rFont val="Times New Roman"/>
        <family val="1"/>
        <charset val="238"/>
      </rPr>
      <t>l</t>
    </r>
  </si>
  <si>
    <r>
      <rPr>
        <sz val="10"/>
        <rFont val="Times New Roman"/>
        <family val="1"/>
        <charset val="238"/>
      </rPr>
      <t>325</t>
    </r>
  </si>
  <si>
    <r>
      <rPr>
        <sz val="10"/>
        <rFont val="Times New Roman"/>
        <family val="1"/>
        <charset val="238"/>
      </rPr>
      <t>488</t>
    </r>
  </si>
  <si>
    <r>
      <rPr>
        <sz val="10"/>
        <rFont val="Times New Roman"/>
        <family val="1"/>
        <charset val="238"/>
      </rPr>
      <t>425</t>
    </r>
  </si>
  <si>
    <r>
      <rPr>
        <sz val="10"/>
        <rFont val="Times New Roman"/>
        <family val="1"/>
        <charset val="238"/>
      </rPr>
      <t>297</t>
    </r>
  </si>
  <si>
    <t>8. Przemysł metalowy</t>
  </si>
  <si>
    <t>10. Przemysł przetworów zwierzęcych</t>
  </si>
  <si>
    <t xml:space="preserve">13. Inne przemysły </t>
  </si>
  <si>
    <t>Ogółem przemysł w Królestwie Polskim</t>
  </si>
  <si>
    <t>Źródło: „Swod otczotow fabricznych inspiektorow" za rok 1913, str. 26-91.</t>
  </si>
  <si>
    <r>
      <rPr>
        <b/>
        <sz val="10"/>
        <rFont val="Times New Roman"/>
        <family val="1"/>
        <charset val="238"/>
      </rPr>
      <t>9. Przemysł mineralny</t>
    </r>
  </si>
  <si>
    <r>
      <rPr>
        <b/>
        <sz val="10"/>
        <rFont val="Times New Roman"/>
        <family val="1"/>
        <charset val="238"/>
      </rPr>
      <t>11. Przemysł spożywczy</t>
    </r>
  </si>
  <si>
    <r>
      <rPr>
        <b/>
        <sz val="10"/>
        <rFont val="Times New Roman"/>
        <family val="1"/>
        <charset val="238"/>
      </rPr>
      <t>12. Przemysł chemiczny</t>
    </r>
  </si>
  <si>
    <r>
      <rPr>
        <sz val="10"/>
        <rFont val="Times New Roman"/>
        <family val="1"/>
        <charset val="238"/>
      </rPr>
      <t>317</t>
    </r>
  </si>
  <si>
    <r>
      <rPr>
        <b/>
        <sz val="10"/>
        <rFont val="Times New Roman"/>
        <family val="1"/>
        <charset val="238"/>
      </rPr>
      <t>353</t>
    </r>
  </si>
  <si>
    <r>
      <rPr>
        <sz val="10"/>
        <rFont val="Times New Roman"/>
        <family val="1"/>
        <charset val="238"/>
      </rPr>
      <t>205</t>
    </r>
  </si>
  <si>
    <r>
      <rPr>
        <sz val="10"/>
        <rFont val="Times New Roman"/>
        <family val="1"/>
        <charset val="238"/>
      </rPr>
      <t>342</t>
    </r>
  </si>
  <si>
    <r>
      <rPr>
        <sz val="10"/>
        <rFont val="Times New Roman"/>
        <family val="1"/>
        <charset val="238"/>
      </rPr>
      <t>326</t>
    </r>
  </si>
  <si>
    <r>
      <rPr>
        <sz val="10"/>
        <rFont val="Times New Roman"/>
        <family val="1"/>
        <charset val="238"/>
      </rPr>
      <t>283</t>
    </r>
  </si>
  <si>
    <r>
      <rPr>
        <sz val="10"/>
        <rFont val="Times New Roman"/>
        <family val="1"/>
        <charset val="238"/>
      </rPr>
      <t>328</t>
    </r>
  </si>
  <si>
    <r>
      <rPr>
        <sz val="10"/>
        <rFont val="Times New Roman"/>
        <family val="1"/>
        <charset val="238"/>
      </rPr>
      <t>435</t>
    </r>
  </si>
  <si>
    <r>
      <rPr>
        <sz val="10"/>
        <rFont val="Times New Roman"/>
        <family val="1"/>
        <charset val="238"/>
      </rPr>
      <t>384</t>
    </r>
  </si>
  <si>
    <r>
      <rPr>
        <sz val="10"/>
        <rFont val="Times New Roman"/>
        <family val="1"/>
        <charset val="238"/>
      </rPr>
      <t>567</t>
    </r>
  </si>
  <si>
    <r>
      <rPr>
        <sz val="10"/>
        <rFont val="Times New Roman"/>
        <family val="1"/>
        <charset val="238"/>
      </rPr>
      <t>522</t>
    </r>
  </si>
  <si>
    <r>
      <rPr>
        <sz val="10"/>
        <rFont val="Times New Roman"/>
        <family val="1"/>
        <charset val="238"/>
      </rPr>
      <t>178</t>
    </r>
  </si>
  <si>
    <r>
      <rPr>
        <b/>
        <sz val="10"/>
        <rFont val="Times New Roman"/>
        <family val="1"/>
        <charset val="238"/>
      </rPr>
      <t>20</t>
    </r>
  </si>
  <si>
    <r>
      <rPr>
        <sz val="10"/>
        <rFont val="Times New Roman"/>
        <family val="1"/>
        <charset val="238"/>
      </rPr>
      <t>445</t>
    </r>
  </si>
  <si>
    <t>Dochody skarbowe w Królestwie Polskim w r. 1913.</t>
  </si>
  <si>
    <t>Podatki gruntowe i od nieruchomości</t>
  </si>
  <si>
    <t>Podatek przemysłowy</t>
  </si>
  <si>
    <t>Podatek od kapitałów</t>
  </si>
  <si>
    <t>Akcyza od napojów wyskokowych</t>
  </si>
  <si>
    <t>„ od tytuniu</t>
  </si>
  <si>
    <t>„ od gilz i bibułki do papierosów</t>
  </si>
  <si>
    <t>„ od cukru</t>
  </si>
  <si>
    <t>„ od nafty</t>
  </si>
  <si>
    <t xml:space="preserve">„ od zapałek </t>
  </si>
  <si>
    <t>Cła</t>
  </si>
  <si>
    <t>Opłaty stemplowe, rejentalne, sądowe i aktowe</t>
  </si>
  <si>
    <t>Tranzakcje majątkowe i opłaty od spadków</t>
  </si>
  <si>
    <t>Opłaty od ładunków i statków w portach</t>
  </si>
  <si>
    <t>Opłaty od bilet. osobow. i ładunków pośpieszn.</t>
  </si>
  <si>
    <t>Opłaty od polis ubezpieczeniowych</t>
  </si>
  <si>
    <t>Opłaty różne</t>
  </si>
  <si>
    <t>Dochód z kopalni skarbowych</t>
  </si>
  <si>
    <t>„ z mennicy</t>
  </si>
  <si>
    <t>„ z poczty</t>
  </si>
  <si>
    <t xml:space="preserve"> „ z monop. wódcz.</t>
  </si>
  <si>
    <t>„ z czynszu dzierżaw. i koncesji</t>
  </si>
  <si>
    <t>„ z kolei skarbow.</t>
  </si>
  <si>
    <t xml:space="preserve">„ z przeds. rząd. techn. i skład. </t>
  </si>
  <si>
    <t>„ od kapit. skarb. i obrotów pieniężnych banku</t>
  </si>
  <si>
    <t>„ z uczest. skarbu w zyskach kolei prywatnych</t>
  </si>
  <si>
    <t>„ ze sprzedaży nieruchomości</t>
  </si>
  <si>
    <t xml:space="preserve">Opłaty likwidacyjne </t>
  </si>
  <si>
    <t>Zwrot pożyczek i inne wydatki</t>
  </si>
  <si>
    <t>Zasiłki różne</t>
  </si>
  <si>
    <t>Różne drob. i nieprzew.</t>
  </si>
  <si>
    <t>5a</t>
  </si>
  <si>
    <t>Ruble i kopiejki</t>
  </si>
  <si>
    <r>
      <rPr>
        <b/>
        <sz val="10"/>
        <rFont val="Times New Roman"/>
        <family val="1"/>
        <charset val="238"/>
      </rPr>
      <t>§</t>
    </r>
  </si>
  <si>
    <r>
      <rPr>
        <b/>
        <sz val="10"/>
        <rFont val="Times New Roman"/>
        <family val="1"/>
        <charset val="238"/>
      </rPr>
      <t>Dochody zwyczajne</t>
    </r>
  </si>
  <si>
    <r>
      <rPr>
        <sz val="10"/>
        <rFont val="Times New Roman"/>
        <family val="1"/>
        <charset val="238"/>
      </rPr>
      <t>Kaliska</t>
    </r>
  </si>
  <si>
    <r>
      <rPr>
        <sz val="10"/>
        <rFont val="Times New Roman"/>
        <family val="1"/>
        <charset val="238"/>
      </rPr>
      <t>Kielecka</t>
    </r>
  </si>
  <si>
    <r>
      <rPr>
        <sz val="10"/>
        <rFont val="Times New Roman"/>
        <family val="1"/>
        <charset val="238"/>
      </rPr>
      <t>Lubelska</t>
    </r>
  </si>
  <si>
    <r>
      <rPr>
        <sz val="10"/>
        <rFont val="Times New Roman"/>
        <family val="1"/>
        <charset val="238"/>
      </rPr>
      <t>Piotrkowska</t>
    </r>
  </si>
  <si>
    <r>
      <rPr>
        <sz val="10"/>
        <rFont val="Times New Roman"/>
        <family val="1"/>
        <charset val="238"/>
      </rPr>
      <t>Płocka</t>
    </r>
  </si>
  <si>
    <r>
      <rPr>
        <sz val="10"/>
        <rFont val="Times New Roman"/>
        <family val="1"/>
        <charset val="238"/>
      </rPr>
      <t>Radomska</t>
    </r>
  </si>
  <si>
    <r>
      <rPr>
        <sz val="10"/>
        <rFont val="Times New Roman"/>
        <family val="1"/>
        <charset val="238"/>
      </rPr>
      <t>Siedlecka</t>
    </r>
  </si>
  <si>
    <r>
      <rPr>
        <sz val="10"/>
        <rFont val="Times New Roman"/>
        <family val="1"/>
        <charset val="238"/>
      </rPr>
      <t>Suwalska</t>
    </r>
  </si>
  <si>
    <r>
      <rPr>
        <sz val="10"/>
        <rFont val="Times New Roman"/>
        <family val="1"/>
        <charset val="238"/>
      </rPr>
      <t>Warszawska</t>
    </r>
  </si>
  <si>
    <r>
      <rPr>
        <sz val="10"/>
        <rFont val="Times New Roman"/>
        <family val="1"/>
        <charset val="238"/>
      </rPr>
      <t>Chełmska</t>
    </r>
  </si>
  <si>
    <r>
      <rPr>
        <sz val="10"/>
        <rFont val="Times New Roman"/>
        <family val="1"/>
        <charset val="238"/>
      </rPr>
      <t>Razem Król. Polskie</t>
    </r>
  </si>
  <si>
    <r>
      <rPr>
        <sz val="10"/>
        <rFont val="Times New Roman"/>
        <family val="1"/>
        <charset val="238"/>
      </rPr>
      <t>„ z telegr. i telef.</t>
    </r>
  </si>
  <si>
    <r>
      <rPr>
        <sz val="10"/>
        <rFont val="Times New Roman"/>
        <family val="1"/>
        <charset val="238"/>
      </rPr>
      <t>„ z lasów skarb.</t>
    </r>
  </si>
  <si>
    <r>
      <rPr>
        <sz val="10"/>
        <rFont val="Times New Roman"/>
        <family val="1"/>
        <charset val="238"/>
      </rPr>
      <t>Opłaty obow. tow. kolej.</t>
    </r>
  </si>
  <si>
    <r>
      <rPr>
        <sz val="10"/>
        <rFont val="Times New Roman"/>
        <family val="1"/>
        <charset val="238"/>
      </rPr>
      <t>Wynagrodzenie wojenne</t>
    </r>
  </si>
  <si>
    <r>
      <rPr>
        <b/>
        <sz val="10"/>
        <rFont val="Times New Roman"/>
        <family val="1"/>
        <charset val="238"/>
      </rPr>
      <t>Ogółem dochody skarbu z Królestwa Polskiego</t>
    </r>
  </si>
  <si>
    <r>
      <rPr>
        <b/>
        <sz val="10"/>
        <rFont val="Times New Roman"/>
        <family val="1"/>
        <charset val="238"/>
      </rPr>
      <t>Źródło: Otczot Gosudarstwiennawo Kontrola za r. 1913.</t>
    </r>
  </si>
  <si>
    <t>07</t>
  </si>
  <si>
    <t>02</t>
  </si>
  <si>
    <t>05</t>
  </si>
  <si>
    <t xml:space="preserve">Wydatki skarbowe w Królestwie Polskim w roku 1913.     </t>
  </si>
  <si>
    <r>
      <rPr>
        <sz val="10"/>
        <rFont val="Times New Roman"/>
        <family val="1"/>
        <charset val="238"/>
      </rPr>
      <t>Wydatki skarbowe</t>
    </r>
  </si>
  <si>
    <t xml:space="preserve">Ministerium Dworu </t>
  </si>
  <si>
    <t>Wyższe instytucje państwowe</t>
  </si>
  <si>
    <t xml:space="preserve">Synod </t>
  </si>
  <si>
    <t>Ministerium spraw wewnętrznych</t>
  </si>
  <si>
    <t>Ministerium skarbu</t>
  </si>
  <si>
    <t>" sprawiedliwości</t>
  </si>
  <si>
    <t>Ministerium spraw zagranicznych</t>
  </si>
  <si>
    <t>Ministerium oświaty publicznej</t>
  </si>
  <si>
    <t>Ministerium komunikacji</t>
  </si>
  <si>
    <t>Ministerium handlu i przemysłu</t>
  </si>
  <si>
    <t>Zarząd główny rolnictwa</t>
  </si>
  <si>
    <t>Zarząd główny stadnin państwowych</t>
  </si>
  <si>
    <t>Ministerium wojny</t>
  </si>
  <si>
    <t>Ministerium marynarki</t>
  </si>
  <si>
    <t>Kontrola państwowa</t>
  </si>
  <si>
    <t>Kredyt państwowy</t>
  </si>
  <si>
    <t xml:space="preserve">Ogółem wydatki skarbu </t>
  </si>
  <si>
    <t>W tym nadzwyczajne</t>
  </si>
  <si>
    <t>W tym zwyczajne</t>
  </si>
  <si>
    <r>
      <rPr>
        <sz val="10"/>
        <rFont val="Times New Roman"/>
        <family val="1"/>
        <charset val="238"/>
      </rPr>
      <t>Źródło: „Otczot Gosudarstwiennawo Kontrola" za rok 1913.</t>
    </r>
  </si>
  <si>
    <t xml:space="preserve">Wydatki zwyczajne </t>
  </si>
  <si>
    <t>Dochody zwyczajne</t>
  </si>
  <si>
    <t>Przewyżka dochodów nad wydatkami</t>
  </si>
  <si>
    <t>Przewyżka wydatków nad dochodami</t>
  </si>
  <si>
    <r>
      <rPr>
        <sz val="10"/>
        <rFont val="Times New Roman"/>
        <family val="1"/>
        <charset val="238"/>
      </rPr>
      <t>„ nadzwyczajne</t>
    </r>
  </si>
  <si>
    <r>
      <rPr>
        <sz val="10"/>
        <rFont val="Times New Roman"/>
        <family val="1"/>
        <charset val="238"/>
      </rPr>
      <t>Królestwo Polskie</t>
    </r>
  </si>
  <si>
    <t xml:space="preserve">Łódzka </t>
  </si>
  <si>
    <t>W roku szkolnym 1912/13</t>
  </si>
  <si>
    <r>
      <rPr>
        <sz val="10"/>
        <rFont val="Times New Roman"/>
        <family val="1"/>
        <charset val="238"/>
      </rPr>
      <t>Dyrekcye</t>
    </r>
  </si>
  <si>
    <r>
      <t>Chełmska</t>
    </r>
    <r>
      <rPr>
        <vertAlign val="superscript"/>
        <sz val="10"/>
        <rFont val="Times New Roman"/>
        <family val="1"/>
        <charset val="238"/>
      </rPr>
      <t>1</t>
    </r>
    <r>
      <rPr>
        <sz val="10"/>
        <rFont val="Times New Roman"/>
        <family val="1"/>
        <charset val="238"/>
      </rPr>
      <t>)</t>
    </r>
  </si>
  <si>
    <r>
      <rPr>
        <sz val="10"/>
        <rFont val="Times New Roman"/>
        <family val="1"/>
        <charset val="238"/>
      </rPr>
      <t>m. Warszawa</t>
    </r>
  </si>
  <si>
    <t>miejsk.</t>
  </si>
  <si>
    <t>przy kościoł.</t>
  </si>
  <si>
    <t>1-no klasowe</t>
  </si>
  <si>
    <t>2. lub więcej klas.</t>
  </si>
  <si>
    <t>2-u klasowe</t>
  </si>
  <si>
    <t>pozostałych</t>
  </si>
  <si>
    <t>Na 1 siłę nauczycielską wypada uczniów</t>
  </si>
  <si>
    <t>katolików</t>
  </si>
  <si>
    <t>Il.</t>
  </si>
  <si>
    <r>
      <rPr>
        <sz val="10"/>
        <rFont val="Times New Roman"/>
        <family val="1"/>
        <charset val="238"/>
      </rPr>
      <t>Ilość szkół</t>
    </r>
  </si>
  <si>
    <r>
      <rPr>
        <sz val="10"/>
        <rFont val="Times New Roman"/>
        <family val="1"/>
        <charset val="238"/>
      </rPr>
      <t>Ogółem szkół początkowych</t>
    </r>
  </si>
  <si>
    <r>
      <rPr>
        <sz val="10"/>
        <rFont val="Times New Roman"/>
        <family val="1"/>
        <charset val="238"/>
      </rPr>
      <t>Lokale szkolne</t>
    </r>
  </si>
  <si>
    <r>
      <rPr>
        <sz val="10"/>
        <rFont val="Times New Roman"/>
        <family val="1"/>
        <charset val="238"/>
      </rPr>
      <t>Ilość sił nauczycielskich</t>
    </r>
  </si>
  <si>
    <r>
      <rPr>
        <sz val="10"/>
        <rFont val="Times New Roman"/>
        <family val="1"/>
        <charset val="238"/>
      </rPr>
      <t>Ilość uczących się</t>
    </r>
  </si>
  <si>
    <r>
      <rPr>
        <sz val="10"/>
        <rFont val="Times New Roman"/>
        <family val="1"/>
        <charset val="238"/>
      </rPr>
      <t>Ilość uczniów według wyznań</t>
    </r>
  </si>
  <si>
    <r>
      <rPr>
        <sz val="10"/>
        <rFont val="Times New Roman"/>
        <family val="1"/>
        <charset val="238"/>
      </rPr>
      <t>wiejskich</t>
    </r>
  </si>
  <si>
    <r>
      <rPr>
        <sz val="10"/>
        <rFont val="Times New Roman"/>
        <family val="1"/>
        <charset val="238"/>
      </rPr>
      <t>własne</t>
    </r>
  </si>
  <si>
    <r>
      <rPr>
        <sz val="10"/>
        <rFont val="Times New Roman"/>
        <family val="1"/>
        <charset val="238"/>
      </rPr>
      <t>wynajęte</t>
    </r>
  </si>
  <si>
    <r>
      <rPr>
        <sz val="10"/>
        <rFont val="Times New Roman"/>
        <family val="1"/>
        <charset val="238"/>
      </rPr>
      <t>nauczycieli</t>
    </r>
  </si>
  <si>
    <r>
      <rPr>
        <sz val="10"/>
        <rFont val="Times New Roman"/>
        <family val="1"/>
        <charset val="238"/>
      </rPr>
      <t>nauczycielek</t>
    </r>
  </si>
  <si>
    <r>
      <rPr>
        <sz val="10"/>
        <rFont val="Times New Roman"/>
        <family val="1"/>
        <charset val="238"/>
      </rPr>
      <t>uczniów</t>
    </r>
  </si>
  <si>
    <r>
      <rPr>
        <sz val="10"/>
        <rFont val="Times New Roman"/>
        <family val="1"/>
        <charset val="238"/>
      </rPr>
      <t>uczennic</t>
    </r>
  </si>
  <si>
    <r>
      <rPr>
        <sz val="10"/>
        <rFont val="Times New Roman"/>
        <family val="1"/>
        <charset val="238"/>
      </rPr>
      <t>ewangelików</t>
    </r>
  </si>
  <si>
    <r>
      <rPr>
        <sz val="10"/>
        <rFont val="Times New Roman"/>
        <family val="1"/>
        <charset val="238"/>
      </rPr>
      <t>prawosławnych</t>
    </r>
  </si>
  <si>
    <r>
      <rPr>
        <sz val="10"/>
        <rFont val="Times New Roman"/>
        <family val="1"/>
        <charset val="238"/>
      </rPr>
      <t>żydów</t>
    </r>
  </si>
  <si>
    <r>
      <rPr>
        <sz val="10"/>
        <rFont val="Times New Roman"/>
        <family val="1"/>
        <charset val="238"/>
      </rPr>
      <t>innych wyznań</t>
    </r>
  </si>
  <si>
    <r>
      <rPr>
        <sz val="10"/>
        <rFont val="Times New Roman"/>
        <family val="1"/>
        <charset val="238"/>
      </rPr>
      <t>1-no klasowe</t>
    </r>
  </si>
  <si>
    <r>
      <rPr>
        <sz val="10"/>
        <rFont val="Times New Roman"/>
        <family val="1"/>
        <charset val="238"/>
      </rPr>
      <t>Ilość</t>
    </r>
  </si>
  <si>
    <r>
      <rPr>
        <sz val="10"/>
        <rFont val="Times New Roman"/>
        <family val="1"/>
        <charset val="238"/>
      </rPr>
      <t>495</t>
    </r>
  </si>
  <si>
    <t>Źródła: Otczot o sostojanii uczebnych zawiedienij Warsz. Uczebnawo Okruga 1912 r., — str. 184 i nast.; 204 i nast.</t>
  </si>
  <si>
    <t>To samo - za rok 1913 - str. 152 i nast.; 193 i nast.</t>
  </si>
  <si>
    <t>?</t>
  </si>
  <si>
    <r>
      <rPr>
        <vertAlign val="superscript"/>
        <sz val="10"/>
        <rFont val="Times New Roman"/>
        <family val="1"/>
        <charset val="238"/>
      </rPr>
      <t>1</t>
    </r>
    <r>
      <rPr>
        <sz val="10"/>
        <rFont val="Times New Roman"/>
        <family val="1"/>
        <charset val="238"/>
      </rPr>
      <t>) Dane, co do Dyrekcyi Chełmskiej, tyczą się roku szkolnego 1912/13; liczba szkół, wydzielonej gubernii Chełmskiej, jest jedynie o jedną szkołę mniejszą, od liczby szkół dawnej Dyrekcyi Szkolnej Chełmskiej.</t>
    </r>
  </si>
  <si>
    <t xml:space="preserve">W roku 1912 </t>
  </si>
  <si>
    <t>Źródła: Otczot o sostojanii uczebnych zawiedienij Warsz. Uczebnawo Okruga 1912 r., - str. 188 i 212.</t>
  </si>
  <si>
    <t>To samo - za rok 1913, str. 156 i 200.</t>
  </si>
  <si>
    <r>
      <rPr>
        <vertAlign val="superscript"/>
        <sz val="10"/>
        <rFont val="Times New Roman"/>
        <family val="1"/>
        <charset val="238"/>
      </rPr>
      <t>1</t>
    </r>
    <r>
      <rPr>
        <sz val="10"/>
        <rFont val="Times New Roman"/>
        <family val="1"/>
        <charset val="238"/>
      </rPr>
      <t>) Dane za rok 1912.</t>
    </r>
  </si>
  <si>
    <t>Ruble</t>
  </si>
  <si>
    <r>
      <rPr>
        <sz val="10"/>
        <rFont val="Times New Roman"/>
        <family val="1"/>
        <charset val="238"/>
      </rPr>
      <t>Wydatki rządowe</t>
    </r>
  </si>
  <si>
    <r>
      <rPr>
        <sz val="10"/>
        <rFont val="Times New Roman"/>
        <family val="1"/>
        <charset val="238"/>
      </rPr>
      <t>Wydatki gmin wiejskich</t>
    </r>
  </si>
  <si>
    <r>
      <rPr>
        <sz val="10"/>
        <rFont val="Times New Roman"/>
        <family val="1"/>
        <charset val="238"/>
      </rPr>
      <t>Wydatki gmin miejskich</t>
    </r>
  </si>
  <si>
    <r>
      <rPr>
        <sz val="10"/>
        <rFont val="Times New Roman"/>
        <family val="1"/>
        <charset val="238"/>
      </rPr>
      <t>Zapomogi osob i towarzystw prywatnych</t>
    </r>
  </si>
  <si>
    <r>
      <rPr>
        <sz val="10"/>
        <rFont val="Times New Roman"/>
        <family val="1"/>
        <charset val="238"/>
      </rPr>
      <t>Wpisy</t>
    </r>
  </si>
  <si>
    <r>
      <rPr>
        <sz val="10"/>
        <rFont val="Times New Roman"/>
        <family val="1"/>
        <charset val="238"/>
      </rPr>
      <t>Wpływy z innych źródeł</t>
    </r>
  </si>
  <si>
    <r>
      <rPr>
        <sz val="10"/>
        <rFont val="Times New Roman"/>
        <family val="1"/>
        <charset val="238"/>
      </rPr>
      <t>Ogółem wydatki na utrzymanie szkół</t>
    </r>
  </si>
  <si>
    <r>
      <rPr>
        <sz val="10"/>
        <rFont val="Times New Roman"/>
        <family val="1"/>
        <charset val="238"/>
      </rPr>
      <t>Koszt nauki 1-go ucznia</t>
    </r>
  </si>
  <si>
    <t>Źródło: Narodnoje obrazowanie w Carstwie Polskom 1910/11 rok. (Trudy Warszawskawo Statisticzeskawo Komitieta wyp. XL, str. 122-142).</t>
  </si>
  <si>
    <r>
      <rPr>
        <vertAlign val="superscript"/>
        <sz val="10"/>
        <rFont val="Times New Roman"/>
        <family val="1"/>
        <charset val="238"/>
      </rPr>
      <t>1</t>
    </r>
    <r>
      <rPr>
        <sz val="10"/>
        <rFont val="Times New Roman"/>
        <family val="1"/>
        <charset val="238"/>
      </rPr>
      <t>) W tej liczbie 1 szkoła przy seminaryum nauczycielskiem.</t>
    </r>
  </si>
  <si>
    <t xml:space="preserve">m. Warszawa </t>
  </si>
  <si>
    <t>kursy dla analfabetów</t>
  </si>
  <si>
    <t>żydów</t>
  </si>
  <si>
    <r>
      <rPr>
        <sz val="10"/>
        <rFont val="Times New Roman"/>
        <family val="1"/>
        <charset val="238"/>
      </rPr>
      <t>Ilość nauczycieli</t>
    </r>
  </si>
  <si>
    <r>
      <rPr>
        <sz val="10"/>
        <rFont val="Times New Roman"/>
        <family val="1"/>
        <charset val="238"/>
      </rPr>
      <t>Na 1 nauczyciela wypada uczniów</t>
    </r>
  </si>
  <si>
    <r>
      <rPr>
        <sz val="10"/>
        <rFont val="Times New Roman"/>
        <family val="1"/>
        <charset val="238"/>
      </rPr>
      <t>Wydatki roczne na utrzymanie szkół w rublach</t>
    </r>
  </si>
  <si>
    <r>
      <rPr>
        <sz val="10"/>
        <rFont val="Times New Roman"/>
        <family val="1"/>
        <charset val="238"/>
      </rPr>
      <t>Koszt roczny nauki 1 ucznia w rublach</t>
    </r>
  </si>
  <si>
    <r>
      <rPr>
        <sz val="10"/>
        <rFont val="Times New Roman"/>
        <family val="1"/>
        <charset val="238"/>
      </rPr>
      <t>miejskich</t>
    </r>
  </si>
  <si>
    <r>
      <rPr>
        <sz val="10"/>
        <rFont val="Times New Roman"/>
        <family val="1"/>
        <charset val="238"/>
      </rPr>
      <t>katolików</t>
    </r>
  </si>
  <si>
    <r>
      <rPr>
        <b/>
        <sz val="10"/>
        <rFont val="Times New Roman"/>
        <family val="1"/>
        <charset val="238"/>
      </rPr>
      <t>469</t>
    </r>
  </si>
  <si>
    <r>
      <rPr>
        <b/>
        <sz val="10"/>
        <rFont val="Times New Roman"/>
        <family val="1"/>
        <charset val="238"/>
      </rPr>
      <t>11</t>
    </r>
  </si>
  <si>
    <r>
      <rPr>
        <b/>
        <sz val="10"/>
        <rFont val="Times New Roman"/>
        <family val="1"/>
        <charset val="238"/>
      </rPr>
      <t>833</t>
    </r>
  </si>
  <si>
    <r>
      <rPr>
        <b/>
        <sz val="10"/>
        <rFont val="Times New Roman"/>
        <family val="1"/>
        <charset val="238"/>
      </rPr>
      <t>422</t>
    </r>
  </si>
  <si>
    <r>
      <rPr>
        <sz val="10"/>
        <rFont val="Times New Roman"/>
        <family val="1"/>
        <charset val="238"/>
      </rPr>
      <t xml:space="preserve">146 </t>
    </r>
    <r>
      <rPr>
        <vertAlign val="superscript"/>
        <sz val="10"/>
        <rFont val="Times New Roman"/>
        <family val="1"/>
        <charset val="238"/>
      </rPr>
      <t>1</t>
    </r>
    <r>
      <rPr>
        <sz val="10"/>
        <rFont val="Times New Roman"/>
        <family val="1"/>
        <charset val="238"/>
      </rPr>
      <t>)</t>
    </r>
  </si>
  <si>
    <r>
      <rPr>
        <vertAlign val="superscript"/>
        <sz val="10"/>
        <rFont val="Times New Roman"/>
        <family val="1"/>
        <charset val="238"/>
      </rPr>
      <t>1</t>
    </r>
    <r>
      <rPr>
        <sz val="10"/>
        <rFont val="Times New Roman"/>
        <family val="1"/>
        <charset val="238"/>
      </rPr>
      <t>) Gubernia Chełmska podana jest w dn. 1 stycznia 1913 r.</t>
    </r>
  </si>
  <si>
    <r>
      <rPr>
        <sz val="10"/>
        <rFont val="Times New Roman"/>
        <family val="1"/>
        <charset val="238"/>
      </rPr>
      <t>Źródła: Otczot Warsz. Uczebnawo Okruga, r. 1913, str. 34-37, 122-125; r. 1915, str. 32-35, 60-62, 110-113.</t>
    </r>
  </si>
  <si>
    <r>
      <rPr>
        <sz val="10"/>
        <rFont val="Times New Roman"/>
        <family val="1"/>
        <charset val="238"/>
      </rPr>
      <t>Spisok służaszczich w 1913/14 r.</t>
    </r>
  </si>
  <si>
    <t xml:space="preserve">Warszaws. </t>
  </si>
  <si>
    <t>Ilość szkół</t>
  </si>
  <si>
    <t>Ilość klas (i równoległe)</t>
  </si>
  <si>
    <t>Ilość nauczycieli</t>
  </si>
  <si>
    <t xml:space="preserve">prawosł. </t>
  </si>
  <si>
    <t xml:space="preserve">pozostał. </t>
  </si>
  <si>
    <t>w tem</t>
  </si>
  <si>
    <t>Ilość uczniów</t>
  </si>
  <si>
    <t>Szkoły żeńskie</t>
  </si>
  <si>
    <t>W tem</t>
  </si>
  <si>
    <t>katoliczek</t>
  </si>
  <si>
    <t>pozostał.</t>
  </si>
  <si>
    <r>
      <rPr>
        <i/>
        <sz val="10"/>
        <rFont val="Times New Roman"/>
        <family val="1"/>
        <charset val="238"/>
      </rPr>
      <t>%</t>
    </r>
  </si>
  <si>
    <r>
      <rPr>
        <sz val="10"/>
        <rFont val="Times New Roman"/>
        <family val="1"/>
        <charset val="238"/>
      </rPr>
      <t>Szkoły męskie</t>
    </r>
  </si>
  <si>
    <r>
      <rPr>
        <sz val="10"/>
        <rFont val="Times New Roman"/>
        <family val="1"/>
        <charset val="238"/>
      </rPr>
      <t>Ilość uczennic</t>
    </r>
  </si>
  <si>
    <r>
      <rPr>
        <sz val="10"/>
        <rFont val="Times New Roman"/>
        <family val="1"/>
        <charset val="238"/>
      </rPr>
      <t>protest.</t>
    </r>
  </si>
  <si>
    <r>
      <rPr>
        <sz val="10"/>
        <rFont val="Times New Roman"/>
        <family val="1"/>
        <charset val="238"/>
      </rPr>
      <t>żydówek</t>
    </r>
  </si>
  <si>
    <r>
      <rPr>
        <sz val="10"/>
        <rFont val="Times New Roman"/>
        <family val="1"/>
        <charset val="238"/>
      </rPr>
      <t>prawosł.</t>
    </r>
  </si>
  <si>
    <r>
      <rPr>
        <sz val="10"/>
        <rFont val="Times New Roman"/>
        <family val="1"/>
        <charset val="238"/>
      </rPr>
      <t>m.Warszawa</t>
    </r>
  </si>
  <si>
    <r>
      <rPr>
        <sz val="10"/>
        <rFont val="Times New Roman"/>
        <family val="1"/>
        <charset val="238"/>
      </rPr>
      <t>408</t>
    </r>
  </si>
  <si>
    <r>
      <rPr>
        <sz val="10"/>
        <rFont val="Times New Roman"/>
        <family val="1"/>
        <charset val="238"/>
      </rPr>
      <t>287</t>
    </r>
  </si>
  <si>
    <r>
      <rPr>
        <b/>
        <sz val="10"/>
        <rFont val="Times New Roman"/>
        <family val="1"/>
        <charset val="238"/>
      </rPr>
      <t>479</t>
    </r>
  </si>
  <si>
    <r>
      <rPr>
        <b/>
        <sz val="10"/>
        <rFont val="Times New Roman"/>
        <family val="1"/>
        <charset val="238"/>
      </rPr>
      <t>52</t>
    </r>
  </si>
  <si>
    <r>
      <rPr>
        <b/>
        <sz val="10"/>
        <rFont val="Times New Roman"/>
        <family val="1"/>
        <charset val="238"/>
      </rPr>
      <t>666</t>
    </r>
  </si>
  <si>
    <r>
      <rPr>
        <b/>
        <sz val="10"/>
        <rFont val="Times New Roman"/>
        <family val="1"/>
        <charset val="238"/>
      </rPr>
      <t>30</t>
    </r>
  </si>
  <si>
    <t>Źródło: Narodnoje Obrazowanie w Carstwie Polskom. (Trudy Warsz. Stat. Komit.) r. 1914, str. 32-40.</t>
  </si>
  <si>
    <r>
      <rPr>
        <sz val="10"/>
        <rFont val="Times New Roman"/>
        <family val="1"/>
        <charset val="238"/>
      </rPr>
      <t>Szkoły żeńskie</t>
    </r>
  </si>
  <si>
    <r>
      <rPr>
        <sz val="10"/>
        <rFont val="Times New Roman"/>
        <family val="1"/>
        <charset val="238"/>
      </rPr>
      <t>Ilość uczniów</t>
    </r>
  </si>
  <si>
    <r>
      <rPr>
        <sz val="10"/>
        <rFont val="Times New Roman"/>
        <family val="1"/>
        <charset val="238"/>
      </rPr>
      <t>podług wyznań</t>
    </r>
  </si>
  <si>
    <r>
      <rPr>
        <sz val="10"/>
        <rFont val="Times New Roman"/>
        <family val="1"/>
        <charset val="238"/>
      </rPr>
      <t>katolik.</t>
    </r>
  </si>
  <si>
    <r>
      <rPr>
        <sz val="10"/>
        <rFont val="Times New Roman"/>
        <family val="1"/>
        <charset val="238"/>
      </rPr>
      <t>katolicz.</t>
    </r>
  </si>
  <si>
    <t>ptotestantów</t>
  </si>
  <si>
    <t>protestantek</t>
  </si>
  <si>
    <t>Źródło: Statisticzeskija swiedienja o sost. uczeb. zawied. podwied. Min. Torg. i Prom. w 1912/13 r., wyd. 1914 r., str. 2-197.</t>
  </si>
  <si>
    <t>Szkoły męskie</t>
  </si>
  <si>
    <t>w tym</t>
  </si>
  <si>
    <t>protestant.</t>
  </si>
  <si>
    <t>prawosław.</t>
  </si>
  <si>
    <t>żydówek</t>
  </si>
  <si>
    <t>prawosławn.</t>
  </si>
  <si>
    <t>pol.</t>
  </si>
  <si>
    <t>ros.</t>
  </si>
  <si>
    <t xml:space="preserve">Ogółem </t>
  </si>
  <si>
    <r>
      <rPr>
        <sz val="10"/>
        <rFont val="Times New Roman"/>
        <family val="1"/>
        <charset val="238"/>
      </rPr>
      <t>Ilość klas</t>
    </r>
  </si>
  <si>
    <r>
      <rPr>
        <sz val="10"/>
        <rFont val="Times New Roman"/>
        <family val="1"/>
        <charset val="238"/>
      </rPr>
      <t>Ilość klas i (i równoległe)</t>
    </r>
  </si>
  <si>
    <r>
      <rPr>
        <sz val="10"/>
        <rFont val="Times New Roman"/>
        <family val="1"/>
        <charset val="238"/>
      </rPr>
      <t>188</t>
    </r>
  </si>
  <si>
    <t>Gubernie i powiaty</t>
  </si>
  <si>
    <r>
      <t>Powierzchnia w klm.</t>
    </r>
    <r>
      <rPr>
        <vertAlign val="superscript"/>
        <sz val="10"/>
        <rFont val="Times New Roman"/>
        <family val="1"/>
        <charset val="238"/>
      </rPr>
      <t>2</t>
    </r>
  </si>
  <si>
    <t>Ilość</t>
  </si>
  <si>
    <t>Ludność cywilna</t>
  </si>
  <si>
    <t>Na 100 osób ludności cywilnej przypada w</t>
  </si>
  <si>
    <r>
      <t>Na 1 klm.</t>
    </r>
    <r>
      <rPr>
        <vertAlign val="superscript"/>
        <sz val="10"/>
        <rFont val="Times New Roman"/>
        <family val="1"/>
        <charset val="238"/>
      </rPr>
      <t>2</t>
    </r>
    <r>
      <rPr>
        <sz val="10"/>
        <rFont val="Times New Roman"/>
        <family val="1"/>
        <charset val="238"/>
      </rPr>
      <t xml:space="preserve"> przypada ludności cywilnej</t>
    </r>
  </si>
  <si>
    <t>miast</t>
  </si>
  <si>
    <t>miasteczek</t>
  </si>
  <si>
    <t>gmin</t>
  </si>
  <si>
    <t>gmin bez miasteczek</t>
  </si>
  <si>
    <t>ogólna</t>
  </si>
  <si>
    <t>miastach</t>
  </si>
  <si>
    <t>miasteczkach</t>
  </si>
  <si>
    <t>gminach bez miasteczek</t>
  </si>
  <si>
    <t>„ Kolski</t>
  </si>
  <si>
    <t>„ Koniński</t>
  </si>
  <si>
    <t>„ Łęczycki</t>
  </si>
  <si>
    <t>„ Sieradzki</t>
  </si>
  <si>
    <t>„ Słupecki</t>
  </si>
  <si>
    <t>„ Turecki</t>
  </si>
  <si>
    <t>„ Wieluński</t>
  </si>
  <si>
    <r>
      <rPr>
        <sz val="8"/>
        <rFont val="Times New Roman"/>
        <family val="1"/>
        <charset val="238"/>
      </rPr>
      <t>14</t>
    </r>
  </si>
  <si>
    <r>
      <rPr>
        <sz val="8"/>
        <rFont val="Times New Roman"/>
        <family val="1"/>
        <charset val="238"/>
      </rPr>
      <t>84</t>
    </r>
  </si>
  <si>
    <t>„ Kielecki</t>
  </si>
  <si>
    <r>
      <rPr>
        <sz val="8"/>
        <rFont val="Times New Roman"/>
        <family val="1"/>
        <charset val="238"/>
      </rPr>
      <t>19</t>
    </r>
  </si>
  <si>
    <r>
      <rPr>
        <sz val="8"/>
        <rFont val="Times New Roman"/>
        <family val="1"/>
        <charset val="238"/>
      </rPr>
      <t>102</t>
    </r>
  </si>
  <si>
    <t>„ Miechowski</t>
  </si>
  <si>
    <r>
      <rPr>
        <sz val="8"/>
        <rFont val="Times New Roman"/>
        <family val="1"/>
        <charset val="238"/>
      </rPr>
      <t>24</t>
    </r>
  </si>
  <si>
    <t>„ Olkuski</t>
  </si>
  <si>
    <r>
      <rPr>
        <sz val="8"/>
        <rFont val="Times New Roman"/>
        <family val="1"/>
        <charset val="238"/>
      </rPr>
      <t>13</t>
    </r>
  </si>
  <si>
    <t>„ Pińczowski</t>
  </si>
  <si>
    <r>
      <rPr>
        <sz val="8"/>
        <rFont val="Times New Roman"/>
        <family val="1"/>
        <charset val="238"/>
      </rPr>
      <t>20</t>
    </r>
  </si>
  <si>
    <t>„ Stopnicki</t>
  </si>
  <si>
    <t>„ Włoszczowski</t>
  </si>
  <si>
    <r>
      <rPr>
        <b/>
        <sz val="8"/>
        <rFont val="Times New Roman"/>
        <family val="1"/>
        <charset val="238"/>
      </rPr>
      <t>128</t>
    </r>
  </si>
  <si>
    <t>„ Chełmski</t>
  </si>
  <si>
    <t>„ Hrubieszowski</t>
  </si>
  <si>
    <t>„ Janowski</t>
  </si>
  <si>
    <t>„ Krasnostawski</t>
  </si>
  <si>
    <t>„ Lubartowski</t>
  </si>
  <si>
    <t>„ Lubelski</t>
  </si>
  <si>
    <t>„ Puławski</t>
  </si>
  <si>
    <t>„ Tomaszowski</t>
  </si>
  <si>
    <t>„ Zamojski</t>
  </si>
  <si>
    <r>
      <rPr>
        <b/>
        <sz val="8"/>
        <rFont val="Times New Roman"/>
        <family val="1"/>
        <charset val="238"/>
      </rPr>
      <t>14</t>
    </r>
  </si>
  <si>
    <t>„ Łomżyński</t>
  </si>
  <si>
    <t>„ Makowski</t>
  </si>
  <si>
    <t>„ Mazowiecki</t>
  </si>
  <si>
    <t>„ Ostrołęcki</t>
  </si>
  <si>
    <t>„ Ostrowski</t>
  </si>
  <si>
    <t>„ Szczuczyński</t>
  </si>
  <si>
    <t>„ Brzeziński</t>
  </si>
  <si>
    <t xml:space="preserve">„ Częstochowski </t>
  </si>
  <si>
    <t>„ Łaski</t>
  </si>
  <si>
    <t>„ Piotrkowski</t>
  </si>
  <si>
    <t>„ Radomskowski</t>
  </si>
  <si>
    <t>„ Rawski</t>
  </si>
  <si>
    <t>„ Łódzki</t>
  </si>
  <si>
    <t xml:space="preserve">Gub. Piotrkowska </t>
  </si>
  <si>
    <t>„ Lipnowski</t>
  </si>
  <si>
    <t>„ Mławski</t>
  </si>
  <si>
    <t>„ Płocki</t>
  </si>
  <si>
    <t>„ Przasnyski</t>
  </si>
  <si>
    <t>„ Rypiński</t>
  </si>
  <si>
    <t>„ Sierpecki</t>
  </si>
  <si>
    <t>„ Konecki</t>
  </si>
  <si>
    <t>„ Kozienicki</t>
  </si>
  <si>
    <t>„ Opatowski</t>
  </si>
  <si>
    <t>„ Opoczyński</t>
  </si>
  <si>
    <t>„ Radomski</t>
  </si>
  <si>
    <t>„ Sandomierski</t>
  </si>
  <si>
    <t>„ Garwoliński</t>
  </si>
  <si>
    <t>„ Konstantynowski</t>
  </si>
  <si>
    <t>„ Łukowski</t>
  </si>
  <si>
    <t>„ Radzyński</t>
  </si>
  <si>
    <t>„Siedlecki</t>
  </si>
  <si>
    <t>„ Sokołowski</t>
  </si>
  <si>
    <t>„ Węgrowski</t>
  </si>
  <si>
    <t>„ Włodawski</t>
  </si>
  <si>
    <t xml:space="preserve">Pow. Augustowski </t>
  </si>
  <si>
    <t>,, Kalwaryjski</t>
  </si>
  <si>
    <t>„ Maryampolski</t>
  </si>
  <si>
    <t>„ Sejneński</t>
  </si>
  <si>
    <t>„ Suwalski</t>
  </si>
  <si>
    <t>„ Władysławowski</t>
  </si>
  <si>
    <t>139</t>
  </si>
  <si>
    <t>„Wołkowyski</t>
  </si>
  <si>
    <t>„ Gostyński</t>
  </si>
  <si>
    <t>„ Grójecki</t>
  </si>
  <si>
    <t>„ Kutnowski</t>
  </si>
  <si>
    <t>„ Łowicki</t>
  </si>
  <si>
    <t>„ Nowo-Miński</t>
  </si>
  <si>
    <t>„ Nieszawski</t>
  </si>
  <si>
    <t>„ Płoński</t>
  </si>
  <si>
    <t>„ Pułtuski</t>
  </si>
  <si>
    <t xml:space="preserve">„ Radzymiński </t>
  </si>
  <si>
    <t>„ Skierniewicki</t>
  </si>
  <si>
    <t>„ Sochaczewski</t>
  </si>
  <si>
    <t>726</t>
  </si>
  <si>
    <t>„ Warszawski</t>
  </si>
  <si>
    <t>„ Włocławski</t>
  </si>
  <si>
    <t>Źródło: Własne opracowanie materiałów nieopublikowanych Warszawskiego Komitetu Statystycznego.</t>
  </si>
  <si>
    <r>
      <rPr>
        <sz val="10"/>
        <rFont val="Times New Roman"/>
        <family val="1"/>
        <charset val="238"/>
      </rPr>
      <t>Ilość ogólna</t>
    </r>
  </si>
  <si>
    <r>
      <rPr>
        <sz val="10"/>
        <rFont val="Times New Roman"/>
        <family val="1"/>
        <charset val="238"/>
      </rPr>
      <t>Ludność cywilna</t>
    </r>
  </si>
  <si>
    <t>Mieszkańcy stali</t>
  </si>
  <si>
    <r>
      <rPr>
        <sz val="10"/>
        <rFont val="Times New Roman"/>
        <family val="1"/>
        <charset val="238"/>
      </rPr>
      <t>Mieszkańcy niestali</t>
    </r>
  </si>
  <si>
    <r>
      <rPr>
        <sz val="10"/>
        <rFont val="Times New Roman"/>
        <family val="1"/>
        <charset val="238"/>
      </rPr>
      <t>Obcy poddani</t>
    </r>
  </si>
  <si>
    <r>
      <rPr>
        <sz val="10"/>
        <rFont val="Times New Roman"/>
        <family val="1"/>
        <charset val="238"/>
      </rPr>
      <t>mężczyzn</t>
    </r>
  </si>
  <si>
    <t>ogółem</t>
  </si>
  <si>
    <t>% ludności cywilnej</t>
  </si>
  <si>
    <t>kobiet</t>
  </si>
  <si>
    <r>
      <rPr>
        <sz val="10"/>
        <rFont val="Times New Roman"/>
        <family val="1"/>
        <charset val="238"/>
      </rPr>
      <t>ilość</t>
    </r>
  </si>
  <si>
    <t>ilość</t>
  </si>
  <si>
    <t>1. Pow. Kaliski</t>
  </si>
  <si>
    <r>
      <rPr>
        <sz val="10"/>
        <rFont val="Times New Roman"/>
        <family val="1"/>
        <charset val="238"/>
      </rPr>
      <t>miasta i miasteczka</t>
    </r>
  </si>
  <si>
    <t>gminy wiejskie</t>
  </si>
  <si>
    <t>2. Pow. Kolski</t>
  </si>
  <si>
    <t>miasta i miasteczka</t>
  </si>
  <si>
    <t>3. Pow. Koniński</t>
  </si>
  <si>
    <t>4. Pow. Łęczycki</t>
  </si>
  <si>
    <t>5. Pow. Sieradzki</t>
  </si>
  <si>
    <t>6. Pow. Słupecki</t>
  </si>
  <si>
    <t>7. Pow. Turecki</t>
  </si>
  <si>
    <t>8. Pow. Wieluński</t>
  </si>
  <si>
    <r>
      <rPr>
        <sz val="10"/>
        <rFont val="Times New Roman"/>
        <family val="1"/>
        <charset val="238"/>
      </rPr>
      <t>255</t>
    </r>
  </si>
  <si>
    <r>
      <rPr>
        <sz val="10"/>
        <rFont val="Times New Roman"/>
        <family val="1"/>
        <charset val="238"/>
      </rPr>
      <t>1.623</t>
    </r>
  </si>
  <si>
    <t>I. Gub. Kaliska</t>
  </si>
  <si>
    <t>1. Pow. Jędrzejowski</t>
  </si>
  <si>
    <t>2. Pow. Kielecki</t>
  </si>
  <si>
    <t>3. Pow. Miechowski</t>
  </si>
  <si>
    <t>4. Pow. Olkuski</t>
  </si>
  <si>
    <r>
      <rPr>
        <sz val="10"/>
        <rFont val="Times New Roman"/>
        <family val="1"/>
        <charset val="238"/>
      </rPr>
      <t>635</t>
    </r>
  </si>
  <si>
    <t>5. Pow. Pińczowski</t>
  </si>
  <si>
    <t>6. Pow. Stopnicki</t>
  </si>
  <si>
    <t>7. Pow. Włoszczows.</t>
  </si>
  <si>
    <r>
      <rPr>
        <sz val="10"/>
        <rFont val="Times New Roman"/>
        <family val="1"/>
        <charset val="238"/>
      </rPr>
      <t>921</t>
    </r>
  </si>
  <si>
    <t>II. Gub. Kielecka</t>
  </si>
  <si>
    <r>
      <rPr>
        <b/>
        <sz val="10"/>
        <rFont val="Times New Roman"/>
        <family val="1"/>
        <charset val="238"/>
      </rPr>
      <t>miasta i miasteczka</t>
    </r>
  </si>
  <si>
    <t>0,,19</t>
  </si>
  <si>
    <t>1. Pow. Biłgorajski</t>
  </si>
  <si>
    <t xml:space="preserve"> 8853</t>
  </si>
  <si>
    <r>
      <rPr>
        <sz val="10"/>
        <rFont val="Times New Roman"/>
        <family val="1"/>
        <charset val="238"/>
      </rPr>
      <t>596</t>
    </r>
  </si>
  <si>
    <t>2. Pow. Chełmski</t>
  </si>
  <si>
    <t xml:space="preserve">gminy wiejskie </t>
  </si>
  <si>
    <t>3. Pow. Hrubieszow</t>
  </si>
  <si>
    <t xml:space="preserve">4. Pow. Janowski </t>
  </si>
  <si>
    <r>
      <rPr>
        <sz val="10"/>
        <rFont val="Times New Roman"/>
        <family val="1"/>
        <charset val="238"/>
      </rPr>
      <t>5. Pow. Krasnostaw.</t>
    </r>
  </si>
  <si>
    <r>
      <rPr>
        <sz val="10"/>
        <rFont val="Times New Roman"/>
        <family val="1"/>
        <charset val="238"/>
      </rPr>
      <t>985</t>
    </r>
  </si>
  <si>
    <r>
      <rPr>
        <sz val="10"/>
        <rFont val="Times New Roman"/>
        <family val="1"/>
        <charset val="238"/>
      </rPr>
      <t>856</t>
    </r>
  </si>
  <si>
    <r>
      <rPr>
        <sz val="10"/>
        <rFont val="Times New Roman"/>
        <family val="1"/>
        <charset val="238"/>
      </rPr>
      <t>6. Pow. Lubartowski</t>
    </r>
  </si>
  <si>
    <r>
      <rPr>
        <sz val="10"/>
        <rFont val="Times New Roman"/>
        <family val="1"/>
        <charset val="238"/>
      </rPr>
      <t>949</t>
    </r>
  </si>
  <si>
    <r>
      <rPr>
        <sz val="10"/>
        <rFont val="Times New Roman"/>
        <family val="1"/>
        <charset val="238"/>
      </rPr>
      <t>849</t>
    </r>
  </si>
  <si>
    <t xml:space="preserve">7. Pow. Lubelski </t>
  </si>
  <si>
    <r>
      <rPr>
        <sz val="10"/>
        <rFont val="Times New Roman"/>
        <family val="1"/>
        <charset val="238"/>
      </rPr>
      <t>668</t>
    </r>
  </si>
  <si>
    <t xml:space="preserve">8. Pow. Puławski </t>
  </si>
  <si>
    <r>
      <rPr>
        <sz val="10"/>
        <rFont val="Times New Roman"/>
        <family val="1"/>
        <charset val="238"/>
      </rPr>
      <t>9. Pow. Tomaszows.</t>
    </r>
  </si>
  <si>
    <t>10. Pow. Zamojski</t>
  </si>
  <si>
    <t>III. Gub. Lubelska</t>
  </si>
  <si>
    <t>1. Pow. Kolneński</t>
  </si>
  <si>
    <r>
      <rPr>
        <sz val="10"/>
        <rFont val="Times New Roman"/>
        <family val="1"/>
        <charset val="238"/>
      </rPr>
      <t>785</t>
    </r>
  </si>
  <si>
    <t>2. Pow. Łomżyński</t>
  </si>
  <si>
    <t>3. Pow. Makowski</t>
  </si>
  <si>
    <t>4. Pow. Mazowiecki</t>
  </si>
  <si>
    <r>
      <rPr>
        <sz val="10"/>
        <rFont val="Times New Roman"/>
        <family val="1"/>
        <charset val="238"/>
      </rPr>
      <t>42 233</t>
    </r>
  </si>
  <si>
    <t>gminy wiejskie.</t>
  </si>
  <si>
    <t>5. Pow. Ostrołęcki</t>
  </si>
  <si>
    <t>6. Pow. Ostrowski</t>
  </si>
  <si>
    <t>7. Pow. Szczuczyńs.</t>
  </si>
  <si>
    <t>IV. Gub. Łomżyńska</t>
  </si>
  <si>
    <r>
      <rPr>
        <b/>
        <sz val="10"/>
        <rFont val="Times New Roman"/>
        <family val="1"/>
        <charset val="238"/>
      </rPr>
      <t>243104</t>
    </r>
  </si>
  <si>
    <t>1. Pow. Będziński</t>
  </si>
  <si>
    <t>2. Pow. Brzeziński</t>
  </si>
  <si>
    <r>
      <rPr>
        <sz val="10"/>
        <rFont val="Times New Roman"/>
        <family val="1"/>
        <charset val="238"/>
      </rPr>
      <t>3. Pow. Częstochow.</t>
    </r>
  </si>
  <si>
    <t>4. Pow. Łaski</t>
  </si>
  <si>
    <r>
      <rPr>
        <sz val="10"/>
        <rFont val="Times New Roman"/>
        <family val="1"/>
        <charset val="238"/>
      </rPr>
      <t>275</t>
    </r>
  </si>
  <si>
    <t>5. Pow. Łódzki</t>
  </si>
  <si>
    <r>
      <rPr>
        <sz val="10"/>
        <rFont val="Times New Roman"/>
        <family val="1"/>
        <charset val="238"/>
      </rPr>
      <t>6. Pow. Piotrkowski</t>
    </r>
  </si>
  <si>
    <r>
      <rPr>
        <sz val="10"/>
        <rFont val="Times New Roman"/>
        <family val="1"/>
        <charset val="238"/>
      </rPr>
      <t>7. Pow.Radomskow.</t>
    </r>
  </si>
  <si>
    <t xml:space="preserve">8. Pow. Rawski </t>
  </si>
  <si>
    <r>
      <rPr>
        <b/>
        <sz val="10"/>
        <rFont val="Times New Roman"/>
        <family val="1"/>
        <charset val="238"/>
      </rPr>
      <t>V. Gub. Piotrkowska</t>
    </r>
  </si>
  <si>
    <r>
      <rPr>
        <b/>
        <sz val="10"/>
        <rFont val="Times New Roman"/>
        <family val="1"/>
        <charset val="238"/>
      </rPr>
      <t>11230</t>
    </r>
  </si>
  <si>
    <r>
      <rPr>
        <sz val="10"/>
        <rFont val="Times New Roman"/>
        <family val="1"/>
        <charset val="238"/>
      </rPr>
      <t>1. Pow. Ciechanows.</t>
    </r>
  </si>
  <si>
    <r>
      <rPr>
        <sz val="10"/>
        <rFont val="Times New Roman"/>
        <family val="1"/>
        <charset val="238"/>
      </rPr>
      <t>967</t>
    </r>
  </si>
  <si>
    <t xml:space="preserve">2. Pow. Lipnowski </t>
  </si>
  <si>
    <r>
      <rPr>
        <sz val="10"/>
        <rFont val="Times New Roman"/>
        <family val="1"/>
        <charset val="238"/>
      </rPr>
      <t>725</t>
    </r>
  </si>
  <si>
    <r>
      <rPr>
        <sz val="10"/>
        <rFont val="Times New Roman"/>
        <family val="1"/>
        <charset val="238"/>
      </rPr>
      <t>637</t>
    </r>
  </si>
  <si>
    <t>3. Pow. Mławski</t>
  </si>
  <si>
    <t xml:space="preserve"> 0,4</t>
  </si>
  <si>
    <t>4. Pow. Płocki</t>
  </si>
  <si>
    <t>5. Pow. Przasnyski</t>
  </si>
  <si>
    <r>
      <rPr>
        <sz val="10"/>
        <rFont val="Times New Roman"/>
        <family val="1"/>
        <charset val="238"/>
      </rPr>
      <t>443</t>
    </r>
  </si>
  <si>
    <t xml:space="preserve">6. Pow. Rypiński </t>
  </si>
  <si>
    <r>
      <rPr>
        <sz val="10"/>
        <rFont val="Times New Roman"/>
        <family val="1"/>
        <charset val="238"/>
      </rPr>
      <t>273</t>
    </r>
  </si>
  <si>
    <t xml:space="preserve">7. Pow. Sierpecki </t>
  </si>
  <si>
    <r>
      <rPr>
        <sz val="10"/>
        <rFont val="Times New Roman"/>
        <family val="1"/>
        <charset val="238"/>
      </rPr>
      <t>932</t>
    </r>
  </si>
  <si>
    <t xml:space="preserve">VI. Gub. Płocka </t>
  </si>
  <si>
    <r>
      <rPr>
        <b/>
        <sz val="10"/>
        <rFont val="Times New Roman"/>
        <family val="1"/>
        <charset val="238"/>
      </rPr>
      <t>167</t>
    </r>
  </si>
  <si>
    <r>
      <rPr>
        <b/>
        <sz val="10"/>
        <rFont val="Times New Roman"/>
        <family val="1"/>
        <charset val="238"/>
      </rPr>
      <t>129</t>
    </r>
  </si>
  <si>
    <r>
      <rPr>
        <b/>
        <sz val="10"/>
        <rFont val="Times New Roman"/>
        <family val="1"/>
        <charset val="238"/>
      </rPr>
      <t>859</t>
    </r>
  </si>
  <si>
    <t>1. Pow. Iłżecki</t>
  </si>
  <si>
    <r>
      <rPr>
        <sz val="10"/>
        <rFont val="Times New Roman"/>
        <family val="1"/>
        <charset val="238"/>
      </rPr>
      <t>168</t>
    </r>
  </si>
  <si>
    <t xml:space="preserve">2. Pow. Kozienicki </t>
  </si>
  <si>
    <t xml:space="preserve">3. Pow. Konecki </t>
  </si>
  <si>
    <t xml:space="preserve">4. Pow. Opatowski </t>
  </si>
  <si>
    <r>
      <rPr>
        <sz val="10"/>
        <rFont val="Times New Roman"/>
        <family val="1"/>
        <charset val="238"/>
      </rPr>
      <t>473</t>
    </r>
  </si>
  <si>
    <r>
      <rPr>
        <sz val="10"/>
        <rFont val="Times New Roman"/>
        <family val="1"/>
        <charset val="238"/>
      </rPr>
      <t>386</t>
    </r>
  </si>
  <si>
    <r>
      <rPr>
        <sz val="10"/>
        <rFont val="Times New Roman"/>
        <family val="1"/>
        <charset val="238"/>
      </rPr>
      <t>5. Pow. Opoczyński</t>
    </r>
  </si>
  <si>
    <t xml:space="preserve">6. Pow. Radomski </t>
  </si>
  <si>
    <r>
      <rPr>
        <sz val="10"/>
        <rFont val="Times New Roman"/>
        <family val="1"/>
        <charset val="238"/>
      </rPr>
      <t>7. Pow. Sandomierski</t>
    </r>
  </si>
  <si>
    <r>
      <rPr>
        <sz val="10"/>
        <rFont val="Times New Roman"/>
        <family val="1"/>
        <charset val="238"/>
      </rPr>
      <t>685</t>
    </r>
  </si>
  <si>
    <r>
      <rPr>
        <sz val="10"/>
        <rFont val="Times New Roman"/>
        <family val="1"/>
        <charset val="238"/>
      </rPr>
      <t>305</t>
    </r>
  </si>
  <si>
    <r>
      <rPr>
        <b/>
        <sz val="10"/>
        <rFont val="Times New Roman"/>
        <family val="1"/>
        <charset val="238"/>
      </rPr>
      <t>VII. Gub. Radomska</t>
    </r>
  </si>
  <si>
    <r>
      <rPr>
        <b/>
        <sz val="10"/>
        <rFont val="Times New Roman"/>
        <family val="1"/>
        <charset val="238"/>
      </rPr>
      <t>280</t>
    </r>
  </si>
  <si>
    <r>
      <rPr>
        <b/>
        <sz val="10"/>
        <rFont val="Times New Roman"/>
        <family val="1"/>
        <charset val="238"/>
      </rPr>
      <t>566</t>
    </r>
  </si>
  <si>
    <r>
      <rPr>
        <b/>
        <sz val="10"/>
        <rFont val="Times New Roman"/>
        <family val="1"/>
        <charset val="238"/>
      </rPr>
      <t>998</t>
    </r>
  </si>
  <si>
    <r>
      <rPr>
        <b/>
        <sz val="10"/>
        <rFont val="Times New Roman"/>
        <family val="1"/>
        <charset val="238"/>
      </rPr>
      <t>993</t>
    </r>
  </si>
  <si>
    <r>
      <rPr>
        <b/>
        <sz val="10"/>
        <rFont val="Times New Roman"/>
        <family val="1"/>
        <charset val="238"/>
      </rPr>
      <t>023</t>
    </r>
  </si>
  <si>
    <t xml:space="preserve">1. Pow. Bialski </t>
  </si>
  <si>
    <r>
      <rPr>
        <sz val="10"/>
        <rFont val="Times New Roman"/>
        <family val="1"/>
        <charset val="238"/>
      </rPr>
      <t>2. Pow. Garwoliński</t>
    </r>
  </si>
  <si>
    <r>
      <rPr>
        <sz val="10"/>
        <rFont val="Times New Roman"/>
        <family val="1"/>
        <charset val="238"/>
      </rPr>
      <t>3. Pow. Konstantyn.</t>
    </r>
  </si>
  <si>
    <r>
      <rPr>
        <sz val="10"/>
        <rFont val="Times New Roman"/>
        <family val="1"/>
        <charset val="238"/>
      </rPr>
      <t>913</t>
    </r>
  </si>
  <si>
    <t>4. Pow. Łukowski</t>
  </si>
  <si>
    <t xml:space="preserve">5. Pow. Radzyński </t>
  </si>
  <si>
    <t xml:space="preserve">6. Pow. Siedlecki </t>
  </si>
  <si>
    <r>
      <rPr>
        <sz val="10"/>
        <rFont val="Times New Roman"/>
        <family val="1"/>
        <charset val="238"/>
      </rPr>
      <t>212</t>
    </r>
  </si>
  <si>
    <r>
      <rPr>
        <sz val="10"/>
        <rFont val="Times New Roman"/>
        <family val="1"/>
        <charset val="238"/>
      </rPr>
      <t>7. Pow. Sokołowski</t>
    </r>
  </si>
  <si>
    <r>
      <rPr>
        <sz val="10"/>
        <rFont val="Times New Roman"/>
        <family val="1"/>
        <charset val="238"/>
      </rPr>
      <t>413</t>
    </r>
  </si>
  <si>
    <r>
      <rPr>
        <sz val="10"/>
        <rFont val="Times New Roman"/>
        <family val="1"/>
        <charset val="238"/>
      </rPr>
      <t>861</t>
    </r>
  </si>
  <si>
    <r>
      <rPr>
        <sz val="10"/>
        <rFont val="Times New Roman"/>
        <family val="1"/>
        <charset val="238"/>
      </rPr>
      <t>8. Pow. Węgrowski</t>
    </r>
  </si>
  <si>
    <r>
      <rPr>
        <sz val="10"/>
        <rFont val="Times New Roman"/>
        <family val="1"/>
        <charset val="238"/>
      </rPr>
      <t>539</t>
    </r>
  </si>
  <si>
    <r>
      <rPr>
        <sz val="10"/>
        <rFont val="Times New Roman"/>
        <family val="1"/>
        <charset val="238"/>
      </rPr>
      <t>966</t>
    </r>
  </si>
  <si>
    <t>9. Pow. Włodawski</t>
  </si>
  <si>
    <r>
      <rPr>
        <sz val="10"/>
        <rFont val="Times New Roman"/>
        <family val="1"/>
        <charset val="238"/>
      </rPr>
      <t>946</t>
    </r>
  </si>
  <si>
    <r>
      <rPr>
        <sz val="10"/>
        <rFont val="Times New Roman"/>
        <family val="1"/>
        <charset val="238"/>
      </rPr>
      <t>232</t>
    </r>
  </si>
  <si>
    <r>
      <rPr>
        <b/>
        <sz val="10"/>
        <rFont val="Times New Roman"/>
        <family val="1"/>
        <charset val="238"/>
      </rPr>
      <t>VIII. Gub. Siedlecka</t>
    </r>
  </si>
  <si>
    <r>
      <rPr>
        <b/>
        <sz val="10"/>
        <rFont val="Times New Roman"/>
        <family val="1"/>
        <charset val="238"/>
      </rPr>
      <t>464816</t>
    </r>
  </si>
  <si>
    <r>
      <rPr>
        <b/>
        <sz val="10"/>
        <rFont val="Times New Roman"/>
        <family val="1"/>
        <charset val="238"/>
      </rPr>
      <t>938</t>
    </r>
  </si>
  <si>
    <r>
      <rPr>
        <b/>
        <sz val="10"/>
        <rFont val="Times New Roman"/>
        <family val="1"/>
        <charset val="238"/>
      </rPr>
      <t>247</t>
    </r>
  </si>
  <si>
    <r>
      <rPr>
        <b/>
        <sz val="10"/>
        <rFont val="Times New Roman"/>
        <family val="1"/>
        <charset val="238"/>
      </rPr>
      <t>443</t>
    </r>
  </si>
  <si>
    <r>
      <rPr>
        <b/>
        <sz val="10"/>
        <rFont val="Times New Roman"/>
        <family val="1"/>
        <charset val="238"/>
      </rPr>
      <t>825</t>
    </r>
  </si>
  <si>
    <r>
      <rPr>
        <b/>
        <sz val="10"/>
        <rFont val="Times New Roman"/>
        <family val="1"/>
        <charset val="238"/>
      </rPr>
      <t>742</t>
    </r>
  </si>
  <si>
    <r>
      <rPr>
        <sz val="10"/>
        <rFont val="Times New Roman"/>
        <family val="1"/>
        <charset val="238"/>
      </rPr>
      <t>1. Pow. Augustowski</t>
    </r>
  </si>
  <si>
    <r>
      <rPr>
        <sz val="10"/>
        <rFont val="Times New Roman"/>
        <family val="1"/>
        <charset val="238"/>
      </rPr>
      <t>703</t>
    </r>
  </si>
  <si>
    <r>
      <rPr>
        <sz val="10"/>
        <rFont val="Times New Roman"/>
        <family val="1"/>
        <charset val="238"/>
      </rPr>
      <t>2. Pow. Kalwaryjski</t>
    </r>
  </si>
  <si>
    <r>
      <rPr>
        <sz val="10"/>
        <rFont val="Times New Roman"/>
        <family val="1"/>
        <charset val="238"/>
      </rPr>
      <t>3. Pow. Maryampols.</t>
    </r>
  </si>
  <si>
    <t>4. Pow. Sejneński</t>
  </si>
  <si>
    <r>
      <rPr>
        <sz val="10"/>
        <rFont val="Times New Roman"/>
        <family val="1"/>
        <charset val="238"/>
      </rPr>
      <t>809</t>
    </r>
  </si>
  <si>
    <t>5. Pow. Suwalski</t>
  </si>
  <si>
    <r>
      <rPr>
        <sz val="10"/>
        <rFont val="Times New Roman"/>
        <family val="1"/>
        <charset val="238"/>
      </rPr>
      <t>948</t>
    </r>
  </si>
  <si>
    <r>
      <rPr>
        <sz val="10"/>
        <rFont val="Times New Roman"/>
        <family val="1"/>
        <charset val="238"/>
      </rPr>
      <t>6. P.Władysławowski</t>
    </r>
  </si>
  <si>
    <r>
      <rPr>
        <sz val="10"/>
        <rFont val="Times New Roman"/>
        <family val="1"/>
        <charset val="238"/>
      </rPr>
      <t>7. Pow. Wołkowyski</t>
    </r>
  </si>
  <si>
    <r>
      <rPr>
        <sz val="10"/>
        <rFont val="Times New Roman"/>
        <family val="1"/>
        <charset val="238"/>
      </rPr>
      <t>454</t>
    </r>
  </si>
  <si>
    <r>
      <rPr>
        <sz val="10"/>
        <rFont val="Times New Roman"/>
        <family val="1"/>
        <charset val="238"/>
      </rPr>
      <t>5295</t>
    </r>
  </si>
  <si>
    <t>IX. Gub. Suwalska</t>
  </si>
  <si>
    <r>
      <rPr>
        <b/>
        <sz val="10"/>
        <rFont val="Times New Roman"/>
        <family val="1"/>
        <charset val="238"/>
      </rPr>
      <t>312007</t>
    </r>
  </si>
  <si>
    <r>
      <rPr>
        <b/>
        <sz val="10"/>
        <rFont val="Times New Roman"/>
        <family val="1"/>
        <charset val="238"/>
      </rPr>
      <t>250</t>
    </r>
  </si>
  <si>
    <r>
      <rPr>
        <b/>
        <sz val="10"/>
        <rFont val="Times New Roman"/>
        <family val="1"/>
        <charset val="238"/>
      </rPr>
      <t>547</t>
    </r>
  </si>
  <si>
    <r>
      <rPr>
        <b/>
        <sz val="10"/>
        <rFont val="Times New Roman"/>
        <family val="1"/>
        <charset val="238"/>
      </rPr>
      <t>11640</t>
    </r>
  </si>
  <si>
    <r>
      <rPr>
        <b/>
        <sz val="10"/>
        <rFont val="Times New Roman"/>
        <family val="1"/>
        <charset val="238"/>
      </rPr>
      <t>316</t>
    </r>
  </si>
  <si>
    <r>
      <rPr>
        <b/>
        <sz val="10"/>
        <rFont val="Times New Roman"/>
        <family val="1"/>
        <charset val="238"/>
      </rPr>
      <t>287</t>
    </r>
  </si>
  <si>
    <r>
      <rPr>
        <b/>
        <sz val="10"/>
        <rFont val="Times New Roman"/>
        <family val="1"/>
        <charset val="238"/>
      </rPr>
      <t>603</t>
    </r>
  </si>
  <si>
    <t>1. Pow. Błoński</t>
  </si>
  <si>
    <t>2. Pow. Gostyński</t>
  </si>
  <si>
    <t>3. Pow. Grójecki</t>
  </si>
  <si>
    <r>
      <rPr>
        <sz val="10"/>
        <rFont val="Times New Roman"/>
        <family val="1"/>
        <charset val="238"/>
      </rPr>
      <t>610</t>
    </r>
  </si>
  <si>
    <t>4. Pow. Kutnowski</t>
  </si>
  <si>
    <r>
      <rPr>
        <sz val="10"/>
        <rFont val="Times New Roman"/>
        <family val="1"/>
        <charset val="238"/>
      </rPr>
      <t>429</t>
    </r>
  </si>
  <si>
    <t>5. Pow. Łowicki</t>
  </si>
  <si>
    <t>6. Pow. N.-Miński</t>
  </si>
  <si>
    <t>7. Pow. Nieszawski</t>
  </si>
  <si>
    <r>
      <rPr>
        <sz val="10"/>
        <rFont val="Times New Roman"/>
        <family val="1"/>
        <charset val="238"/>
      </rPr>
      <t>533</t>
    </r>
  </si>
  <si>
    <r>
      <rPr>
        <sz val="10"/>
        <rFont val="Times New Roman"/>
        <family val="1"/>
        <charset val="238"/>
      </rPr>
      <t>265</t>
    </r>
  </si>
  <si>
    <r>
      <rPr>
        <sz val="10"/>
        <rFont val="Times New Roman"/>
        <family val="1"/>
        <charset val="238"/>
      </rPr>
      <t>475</t>
    </r>
  </si>
  <si>
    <t>8. Pow. Płoński</t>
  </si>
  <si>
    <t>9. Pow. Pułtuski</t>
  </si>
  <si>
    <t>10. Pow. Radzymiński miasta i miasteczka</t>
  </si>
  <si>
    <r>
      <rPr>
        <sz val="10"/>
        <rFont val="Times New Roman"/>
        <family val="1"/>
        <charset val="238"/>
      </rPr>
      <t>591</t>
    </r>
  </si>
  <si>
    <t>11. Pow. Skierniew.</t>
  </si>
  <si>
    <r>
      <rPr>
        <sz val="10"/>
        <rFont val="Times New Roman"/>
        <family val="1"/>
        <charset val="238"/>
      </rPr>
      <t>12. Pow. Sochaczew.</t>
    </r>
  </si>
  <si>
    <r>
      <rPr>
        <sz val="10"/>
        <rFont val="Times New Roman"/>
        <family val="1"/>
        <charset val="238"/>
      </rPr>
      <t>607</t>
    </r>
  </si>
  <si>
    <r>
      <rPr>
        <sz val="10"/>
        <rFont val="Times New Roman"/>
        <family val="1"/>
        <charset val="238"/>
      </rPr>
      <t>681</t>
    </r>
  </si>
  <si>
    <r>
      <rPr>
        <sz val="10"/>
        <rFont val="Times New Roman"/>
        <family val="1"/>
        <charset val="238"/>
      </rPr>
      <t>13. Pow. Warszawski</t>
    </r>
  </si>
  <si>
    <t>Warszawa</t>
  </si>
  <si>
    <r>
      <rPr>
        <sz val="10"/>
        <rFont val="Times New Roman"/>
        <family val="1"/>
        <charset val="238"/>
      </rPr>
      <t>14. Pow. Włocławski</t>
    </r>
  </si>
  <si>
    <r>
      <rPr>
        <sz val="10"/>
        <rFont val="Times New Roman"/>
        <family val="1"/>
        <charset val="238"/>
      </rPr>
      <t>599</t>
    </r>
  </si>
  <si>
    <r>
      <rPr>
        <sz val="10"/>
        <rFont val="Times New Roman"/>
        <family val="1"/>
        <charset val="238"/>
      </rPr>
      <t>501</t>
    </r>
  </si>
  <si>
    <r>
      <rPr>
        <sz val="10"/>
        <rFont val="Times New Roman"/>
        <family val="1"/>
        <charset val="238"/>
      </rPr>
      <t>480</t>
    </r>
  </si>
  <si>
    <r>
      <rPr>
        <sz val="10"/>
        <rFont val="Times New Roman"/>
        <family val="1"/>
        <charset val="238"/>
      </rPr>
      <t>981</t>
    </r>
  </si>
  <si>
    <r>
      <rPr>
        <b/>
        <sz val="10"/>
        <rFont val="Times New Roman"/>
        <family val="1"/>
        <charset val="238"/>
      </rPr>
      <t>X. Gub. Warszawska</t>
    </r>
  </si>
  <si>
    <t>Źródło: Własne opracowanie nieopublikowanych materiałów Warszawskiego Komitetu Statystycznego.</t>
  </si>
  <si>
    <r>
      <rPr>
        <sz val="10"/>
        <rFont val="Times New Roman"/>
        <family val="1"/>
        <charset val="238"/>
      </rPr>
      <t>Rz.-Katolicy</t>
    </r>
  </si>
  <si>
    <r>
      <rPr>
        <sz val="10"/>
        <rFont val="Times New Roman"/>
        <family val="1"/>
        <charset val="238"/>
      </rPr>
      <t>Protestanci</t>
    </r>
  </si>
  <si>
    <r>
      <rPr>
        <sz val="10"/>
        <rFont val="Times New Roman"/>
        <family val="1"/>
        <charset val="238"/>
      </rPr>
      <t>Prawosławni</t>
    </r>
  </si>
  <si>
    <r>
      <rPr>
        <sz val="10"/>
        <rFont val="Times New Roman"/>
        <family val="1"/>
        <charset val="238"/>
      </rPr>
      <t>Izraelici</t>
    </r>
  </si>
  <si>
    <r>
      <rPr>
        <sz val="10"/>
        <rFont val="Times New Roman"/>
        <family val="1"/>
        <charset val="238"/>
      </rPr>
      <t>Inni</t>
    </r>
  </si>
  <si>
    <t xml:space="preserve">4. Pow. Łęczycki </t>
  </si>
  <si>
    <t xml:space="preserve">5. Pow. Sieradzki </t>
  </si>
  <si>
    <t xml:space="preserve">6. Pow. Słupecki </t>
  </si>
  <si>
    <t xml:space="preserve">1. Gub. Kaliska </t>
  </si>
  <si>
    <t>1077542 81,84</t>
  </si>
  <si>
    <r>
      <rPr>
        <sz val="10"/>
        <rFont val="Times New Roman"/>
        <family val="1"/>
        <charset val="238"/>
      </rPr>
      <t>1. Pow. Jędrzejowski</t>
    </r>
  </si>
  <si>
    <r>
      <rPr>
        <sz val="10"/>
        <rFont val="Times New Roman"/>
        <family val="1"/>
        <charset val="238"/>
      </rPr>
      <t>3. Pow. Miechowski</t>
    </r>
  </si>
  <si>
    <t xml:space="preserve">4. Pow. Olkuski </t>
  </si>
  <si>
    <t>6 . Pow. Stopnicki</t>
  </si>
  <si>
    <t>7.    Pow. Włoszczows.</t>
  </si>
  <si>
    <t xml:space="preserve">II. Gub. Kielecka </t>
  </si>
  <si>
    <t xml:space="preserve">1.    Pow. Biłgorajski </t>
  </si>
  <si>
    <t>2.    Pow. Chełmski</t>
  </si>
  <si>
    <t>3.    Pow. Hrubieszow.</t>
  </si>
  <si>
    <t xml:space="preserve">4.    Pow. Janowski </t>
  </si>
  <si>
    <r>
      <rPr>
        <sz val="10"/>
        <rFont val="Times New Roman"/>
        <family val="1"/>
        <charset val="238"/>
      </rPr>
      <t>5.    Pow. Krasnostaw.</t>
    </r>
  </si>
  <si>
    <r>
      <rPr>
        <sz val="10"/>
        <rFont val="Times New Roman"/>
        <family val="1"/>
        <charset val="238"/>
      </rPr>
      <t>6.    Pow. Lubartowski</t>
    </r>
  </si>
  <si>
    <t>7.    Pow. Lubelski</t>
  </si>
  <si>
    <t xml:space="preserve">8.    Pow. Puławski </t>
  </si>
  <si>
    <r>
      <rPr>
        <sz val="10"/>
        <rFont val="Times New Roman"/>
        <family val="1"/>
        <charset val="238"/>
      </rPr>
      <t>9.    Pow. Tomaszows.</t>
    </r>
  </si>
  <si>
    <t xml:space="preserve">2. Pow. Łomżyński </t>
  </si>
  <si>
    <r>
      <rPr>
        <sz val="10"/>
        <rFont val="Times New Roman"/>
        <family val="1"/>
        <charset val="238"/>
      </rPr>
      <t>7. Pow. Szczuczyński</t>
    </r>
  </si>
  <si>
    <r>
      <rPr>
        <sz val="10"/>
        <rFont val="Times New Roman"/>
        <family val="1"/>
        <charset val="238"/>
      </rPr>
      <t>3. P. Częstochowski</t>
    </r>
  </si>
  <si>
    <t xml:space="preserve">5. Pow. Łódzki </t>
  </si>
  <si>
    <r>
      <rPr>
        <sz val="10"/>
        <rFont val="Times New Roman"/>
        <family val="1"/>
        <charset val="238"/>
      </rPr>
      <t>7. Pow. Radomskow.</t>
    </r>
  </si>
  <si>
    <t>V. Gub. Piotrkowska</t>
  </si>
  <si>
    <t>3. Pow. Mławski.</t>
  </si>
  <si>
    <t xml:space="preserve">4. Pow. Płocki </t>
  </si>
  <si>
    <t xml:space="preserve">5. Pow. Przasnyski </t>
  </si>
  <si>
    <t>7. Pow. Sierpecki</t>
  </si>
  <si>
    <t>VI. Gub. Płocka</t>
  </si>
  <si>
    <t>3. Pow. Konecki</t>
  </si>
  <si>
    <t>4. Pow. Opatowski</t>
  </si>
  <si>
    <t>5. Pow. Opoczyński</t>
  </si>
  <si>
    <t>6. Pow. Radomski</t>
  </si>
  <si>
    <t>VII. Gub. Radomska</t>
  </si>
  <si>
    <t>1. Pow. Bialski</t>
  </si>
  <si>
    <t>3. P. Konstantynow.</t>
  </si>
  <si>
    <t>5. Pow. Radzyński</t>
  </si>
  <si>
    <t>7. Pow. Sokołowski</t>
  </si>
  <si>
    <t>8. Pow. Węgrowski</t>
  </si>
  <si>
    <t xml:space="preserve">5. Pow. Suwalski </t>
  </si>
  <si>
    <t>6. P. Władysławow.</t>
  </si>
  <si>
    <t xml:space="preserve">IX. Gub. Suwalska </t>
  </si>
  <si>
    <t xml:space="preserve">1. Pow. Błoński </t>
  </si>
  <si>
    <t xml:space="preserve">4. Pow. Kutnowski </t>
  </si>
  <si>
    <t xml:space="preserve">8. Pow. Płoński </t>
  </si>
  <si>
    <t xml:space="preserve">9. Pow. Pułtuski </t>
  </si>
  <si>
    <t>10. Pow. Radzymins.</t>
  </si>
  <si>
    <r>
      <rPr>
        <sz val="10"/>
        <rFont val="Times New Roman"/>
        <family val="1"/>
        <charset val="238"/>
      </rPr>
      <t>11. Pow. Skierniewic.</t>
    </r>
  </si>
  <si>
    <t>X. Gub. Warszawska</t>
  </si>
  <si>
    <t>Ilość ogólna</t>
  </si>
  <si>
    <r>
      <rPr>
        <sz val="10"/>
        <rFont val="Times New Roman"/>
        <family val="1"/>
        <charset val="238"/>
      </rPr>
      <t>Polacy</t>
    </r>
  </si>
  <si>
    <r>
      <rPr>
        <sz val="10"/>
        <rFont val="Times New Roman"/>
        <family val="1"/>
        <charset val="238"/>
      </rPr>
      <t>Niemcy</t>
    </r>
  </si>
  <si>
    <t>Rusini, Rosyanie i Białorusini</t>
  </si>
  <si>
    <r>
      <rPr>
        <sz val="10"/>
        <rFont val="Times New Roman"/>
        <family val="1"/>
        <charset val="238"/>
      </rPr>
      <t>Żydzi</t>
    </r>
  </si>
  <si>
    <t xml:space="preserve">1. Pow. Kaliski </t>
  </si>
  <si>
    <t xml:space="preserve">2. Pow. Kolski </t>
  </si>
  <si>
    <t xml:space="preserve">3. Pow. Koniński </t>
  </si>
  <si>
    <t xml:space="preserve">7. Pow. Turecki </t>
  </si>
  <si>
    <t>8. Pow. Wieluński.</t>
  </si>
  <si>
    <t>1. Gub. Kaliska</t>
  </si>
  <si>
    <r>
      <rPr>
        <b/>
        <sz val="10"/>
        <rFont val="Times New Roman"/>
        <family val="1"/>
        <charset val="238"/>
      </rPr>
      <t>176</t>
    </r>
  </si>
  <si>
    <r>
      <rPr>
        <b/>
        <sz val="10"/>
        <rFont val="Times New Roman"/>
        <family val="1"/>
        <charset val="238"/>
      </rPr>
      <t>l</t>
    </r>
  </si>
  <si>
    <t xml:space="preserve">1. Pow. Biłgorajski </t>
  </si>
  <si>
    <t>3. Pow. Hrubieszow.</t>
  </si>
  <si>
    <t>4. Pow. Janowski</t>
  </si>
  <si>
    <r>
      <rPr>
        <sz val="10"/>
        <rFont val="Times New Roman"/>
        <family val="1"/>
        <charset val="238"/>
      </rPr>
      <t>5. Pow. Krasnostaws.</t>
    </r>
  </si>
  <si>
    <r>
      <rPr>
        <sz val="10"/>
        <rFont val="Times New Roman"/>
        <family val="1"/>
        <charset val="238"/>
      </rPr>
      <t>9. Pow.Tomaszowski</t>
    </r>
  </si>
  <si>
    <t xml:space="preserve">III. Gub. Lubelska </t>
  </si>
  <si>
    <t>3. Pow. Częstochow.</t>
  </si>
  <si>
    <r>
      <rPr>
        <sz val="10"/>
        <rFont val="Times New Roman"/>
        <family val="1"/>
        <charset val="238"/>
      </rPr>
      <t>222217</t>
    </r>
  </si>
  <si>
    <t>7. Pow. Radomskow.</t>
  </si>
  <si>
    <t xml:space="preserve">3. Pow. Mławski </t>
  </si>
  <si>
    <r>
      <rPr>
        <sz val="10"/>
        <rFont val="Times New Roman"/>
        <family val="1"/>
        <charset val="238"/>
      </rPr>
      <t>7. Pow. Sandomiers.</t>
    </r>
  </si>
  <si>
    <t>Litwini</t>
  </si>
  <si>
    <r>
      <rPr>
        <sz val="10"/>
        <rFont val="Times New Roman"/>
        <family val="1"/>
        <charset val="238"/>
      </rPr>
      <t>2. Pow. Kalwarvjski</t>
    </r>
  </si>
  <si>
    <t>3. Pow. Maryampolski</t>
  </si>
  <si>
    <t xml:space="preserve">4. Pow. Sejneński </t>
  </si>
  <si>
    <t>6. Pow. Władysławow.</t>
  </si>
  <si>
    <r>
      <rPr>
        <sz val="10"/>
        <rFont val="Times New Roman"/>
        <family val="1"/>
        <charset val="238"/>
      </rPr>
      <t>7. Pow. Wolkowyski</t>
    </r>
  </si>
  <si>
    <t xml:space="preserve">5. Pow. Łowicki </t>
  </si>
  <si>
    <r>
      <rPr>
        <sz val="10"/>
        <rFont val="Times New Roman"/>
        <family val="1"/>
        <charset val="238"/>
      </rPr>
      <t>6.Pow. Nowo-Miński</t>
    </r>
  </si>
  <si>
    <r>
      <rPr>
        <sz val="10"/>
        <rFont val="Times New Roman"/>
        <family val="1"/>
        <charset val="238"/>
      </rPr>
      <t>10. Pow. Radzymińs.</t>
    </r>
  </si>
  <si>
    <r>
      <rPr>
        <sz val="10"/>
        <rFont val="Times New Roman"/>
        <family val="1"/>
        <charset val="238"/>
      </rPr>
      <t>11. P. Skierniewicki</t>
    </r>
  </si>
  <si>
    <r>
      <rPr>
        <sz val="10"/>
        <rFont val="Times New Roman"/>
        <family val="1"/>
        <charset val="238"/>
      </rPr>
      <t>12. P. Sochaczewski</t>
    </r>
  </si>
  <si>
    <r>
      <rPr>
        <sz val="10"/>
        <rFont val="Times New Roman"/>
        <family val="1"/>
        <charset val="238"/>
      </rPr>
      <t>13. Pow.Warszawski</t>
    </r>
  </si>
  <si>
    <t xml:space="preserve">Litwini uwzględnieni zostali tylko w gub. Suwalskiej, w innych guberniach zaliczeni zostali do rubryki „inni". </t>
  </si>
  <si>
    <t>Arkusz:</t>
  </si>
  <si>
    <t>Tytuł</t>
  </si>
  <si>
    <t xml:space="preserve">Powierzchnia, podział administracyjny i ludność cywilna Król. Polskiego w dn. 14 stycznia 1913 r. </t>
  </si>
  <si>
    <t>Ludność cywilna Królestwa Polskiego w dn. 14 stycznia 1913 r., według płci i miejsca stałego zamieszkania</t>
  </si>
  <si>
    <t>Ludność powiatów Królestwa Polskiego w dn. 14 stycznia 1913 r. według wyznania</t>
  </si>
  <si>
    <t>Ludność cywilna Król. Polskiego w dn. 14 I 1913 r. według języka</t>
  </si>
  <si>
    <t>Emigracja stała z Królestwa Polskiego w r. 1912</t>
  </si>
  <si>
    <t>Wychodźtwo czasowe z Królestwa Polskiego w r. 1912</t>
  </si>
  <si>
    <t>Podział gleby według sposobów użytkowania w poszczególnych guberniach Królestwa Polskiego w morgach za rok 1909</t>
  </si>
  <si>
    <t>Przestrzeń uprawna (w morgach) i zbiór (w tysiącach pudów) w Królestwie Polskiem w r. 1913</t>
  </si>
  <si>
    <t>Liczba zwierząt domowych w Królestwie Polskim w latach 1910, 1911 i 1912</t>
  </si>
  <si>
    <t>Podział własności rolnej według stanu właścicieli w Królestwie Polskim w morgach w roku 1909</t>
  </si>
  <si>
    <t>Pszczelnictwo w Król. Polskim w r. 1910.</t>
  </si>
  <si>
    <t>Serwituty w Królestwie Polskim w roku 1864</t>
  </si>
  <si>
    <t>Przeciętne ceny przy zakupie ziemi przez chłopów w Królestwie Polskiem (za mórg w rublach) przy udziale Ziemskiego Banku Włościańskiego</t>
  </si>
  <si>
    <t>Lasy w Królestwie Polskim</t>
  </si>
  <si>
    <t>Liczba zakładów i robotników z podziałem według grup przemysłowych i wielkości zakładów w Królestwie Polskim</t>
  </si>
  <si>
    <t>Robotnicy fabryczni oraz ich przeciętny zarobek w Królestwie Polskim w r. 1913 według gubernii</t>
  </si>
  <si>
    <t>Szkoły początkowe prywatne w Królestwie Polskiem w roku szkolnym 1910/11</t>
  </si>
  <si>
    <t>Szkoły średnie polskie i rosyjskie w Król. Polskim w r. 1912/13, podległe Min. Han. i Przemysłu</t>
  </si>
  <si>
    <t>Szkoły prywatne polskie w Królestwie Polskim w r. 1910/11, podległe Ministerium Oświaty. (Gimnazya i szkoły realne)</t>
  </si>
  <si>
    <t>Szkoły średnie rządowe w Królestwie Polskim w dn. 1 stycznia 1914 r., podległe Ministerium Oświaty. (Gimnazya, progimnazya i szkoły realne)</t>
  </si>
  <si>
    <t>Powierzchnia, podział administracyjny i ludność cywilna Król. Polskiego w dn. 14 stycznia 1913 r., s. 10-11.</t>
  </si>
  <si>
    <t>Ludność cywilna Królestwa Polskiego w dn. 14 stycznia 1913 r., według płci i miejsca stałego zamieszkania, s. 14-27.</t>
  </si>
  <si>
    <t>Ludność powiatów Królestwa Polskiego w dn. 14 stycznia 1913 r. według wyznania, s. 28-34.</t>
  </si>
  <si>
    <t>Ludność cywilna Król. Polskiego w dn. 14 I 1913 r. według języka, s. 36-42.</t>
  </si>
  <si>
    <t>Emigracja stała, s. 49.</t>
  </si>
  <si>
    <t>Kierunek i wzrost wychodźtwa w r. 1908 i 1912, s. 51.</t>
  </si>
  <si>
    <t>Kierunek i wzrost wychodźtwa w r. 1908 i 1912</t>
  </si>
  <si>
    <t>Wychodźtwa gubernie według intensywności w roku 1912</t>
  </si>
  <si>
    <t>Wychodźtwa gubernie według intensywności w roku 1912, s. 51.</t>
  </si>
  <si>
    <t>Emigracja stała z Królestwa Polskiego w r. 1912, s. 52-54</t>
  </si>
  <si>
    <t>Wychodźtwo czasowe z Królestwa Polskiego w r. 1912, s. 64-67.</t>
  </si>
  <si>
    <t>Podział gleby według sposobów użytkowania w poszczególnych guberniach Królestwa Polskiego w morgach za rok 1909, s. 77.</t>
  </si>
  <si>
    <t>Podział własności rolnej według stanu właścicieli w Królestwie Polskiem w morgach w roku 1909, s. 79.</t>
  </si>
  <si>
    <t>Przestrzeń uprawna (w morgach) i zbiór (w tysiącach pudów) w Królestwie Polskiem w r. 1913, 82-84.</t>
  </si>
  <si>
    <t>Liczba zwierząt domowych w Królestwie Polskim w latach 1910, 1911 i 1912, s. 96.</t>
  </si>
  <si>
    <t>Serwituty w Królestwie Polskiem w roku 1864, s. 102-104.</t>
  </si>
  <si>
    <t>Przeciętne ceny przy zakupie ziemi przez chłopów w Królestwie Polskim (za mórg w rublach) przy udziale Ziemskiego Banku Włościańskiego, s. 115.</t>
  </si>
  <si>
    <t>Lasy w Królestwie Polskim, s. 121.</t>
  </si>
  <si>
    <t>Pszczelnictwo w Król. Polskim w r. 1910, s. 123.</t>
  </si>
  <si>
    <t>Miodosytnie w Królestwie Polskim 1912 i 1913,  s. 124.</t>
  </si>
  <si>
    <t>Plantacja chmielu w Królestwie Polskim w r. 1913, s. 125.</t>
  </si>
  <si>
    <t>Browary w Król. Poiskim w latach 1912 i 1913,  s. 16.</t>
  </si>
  <si>
    <t>Gorzelnie w Królestwie Polskim w roku 1912/13,  s. 127.</t>
  </si>
  <si>
    <t xml:space="preserve"> Liczba zakładów i robotników z podziałem według grup przemysłowych i wielkości zakładów w Królestwie Polskim1), s. 207-209.</t>
  </si>
  <si>
    <t>Robotnicy fabryczni oraz ich przeciętny zarobek w Królestwie Polskim w r. 1913 według gubernii, s. 210.</t>
  </si>
  <si>
    <t>Robotnicy w zakładach przemysłowych Królestwa Polskiego oraz przeciętny ich zarobek według grup przemysłu i gubernii w r. 1913, s. 210-213.</t>
  </si>
  <si>
    <t>Dochody skarbowe w Królestwie Polskim w r. 1913, s. 296-297.</t>
  </si>
  <si>
    <t xml:space="preserve">Wydatki skarbowe w Królestwie Polskim w roku 1913, s. 299.  </t>
  </si>
  <si>
    <t>Bilans skarbowy w Królestwie Polskim w roku 1913, s. 302-303.</t>
  </si>
  <si>
    <t>Szkoły początkowe publiczne w Królestwie Polskim w dniu 1 stycznia 1914 roku, podległe Ministerium Oświaty, s. 323.</t>
  </si>
  <si>
    <t>Budżety wydatków na utrzymanie szkół początkowych publicznych w Królestwie Polskim w roku 1913, s. 324.</t>
  </si>
  <si>
    <t>Szkoły początkowe prywatne w Królestwie Polskiem w roku szkolnym 1910/11, s. 325.</t>
  </si>
  <si>
    <t>Szkoły średnie rządowe w Królestwie Polskim w dn. 1 stycznia 1914 r., podległe Ministerium Oświaty. (Gimnazya, progimnazya i szkoły realne), s. 327.</t>
  </si>
  <si>
    <t>Szkoły prywatne polskie w Królestwie Polskim w r. 1910/11, podległe Ministeryum Oświaty. (Gimnazya i szkoły realne), s. 328.</t>
  </si>
  <si>
    <t>Szkoły średnie polskie i rosyjskie w Król. Polskim w r. 1912/13, podległe Min. Han. i Przemysłu, s. 329.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</si>
</sst>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0.0"/>
    <numFmt numFmtId="172" formatCode="#,##0.0"/>
  </numFmts>
  <fonts count="37">
    <font>
      <sz val="11"/>
      <color theme="1"/>
      <name val="Czcionka tekstu podstawowego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vertAlign val="superscript"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vertAlign val="superscript"/>
      <sz val="10"/>
      <name val="Times New Roman"/>
      <family val="1"/>
      <charset val="238"/>
    </font>
    <font>
      <vertAlign val="superscript"/>
      <sz val="10"/>
      <color indexed="8"/>
      <name val="Times New Roman"/>
      <family val="1"/>
      <charset val="238"/>
    </font>
    <font>
      <b/>
      <vertAlign val="superscript"/>
      <sz val="10"/>
      <color indexed="8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vertAlign val="superscript"/>
      <sz val="10"/>
      <color indexed="8"/>
      <name val="Times New Roman"/>
      <family val="1"/>
      <charset val="238"/>
    </font>
    <font>
      <b/>
      <vertAlign val="superscript"/>
      <sz val="10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vertAlign val="superscript"/>
      <sz val="11"/>
      <color indexed="8"/>
      <name val="Czcionka tekstu podstawowego"/>
      <charset val="238"/>
    </font>
    <font>
      <sz val="11"/>
      <color indexed="8"/>
      <name val="Czcionka tekstu podstawowego"/>
      <charset val="238"/>
    </font>
    <font>
      <sz val="10"/>
      <name val="Arial"/>
    </font>
    <font>
      <b/>
      <sz val="24"/>
      <name val="Times New Roman"/>
      <family val="1"/>
      <charset val="238"/>
    </font>
    <font>
      <b/>
      <sz val="11"/>
      <color theme="1"/>
      <name val="Czcionka tekstu podstawowego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Czcionka tekstu podstawowego"/>
      <charset val="238"/>
    </font>
    <font>
      <sz val="10"/>
      <color theme="1"/>
      <name val="Czcionka tekstu podstawowego"/>
      <charset val="238"/>
    </font>
    <font>
      <sz val="10"/>
      <color theme="1"/>
      <name val="Czcionka tekstu podstawowego"/>
      <family val="2"/>
      <charset val="238"/>
    </font>
    <font>
      <b/>
      <sz val="10"/>
      <color theme="1"/>
      <name val="Czcionka tekstu podstawowego"/>
      <family val="2"/>
      <charset val="238"/>
    </font>
    <font>
      <sz val="16"/>
      <color theme="1"/>
      <name val="Czcionka tekstu podstawowego"/>
      <family val="2"/>
      <charset val="238"/>
    </font>
    <font>
      <b/>
      <sz val="24"/>
      <color theme="1"/>
      <name val="Czcionka tekstu podstawowego"/>
      <charset val="238"/>
    </font>
    <font>
      <b/>
      <sz val="24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2" fillId="0" borderId="0"/>
    <xf numFmtId="0" fontId="22" fillId="0" borderId="0"/>
  </cellStyleXfs>
  <cellXfs count="1058">
    <xf numFmtId="0" fontId="0" fillId="0" borderId="0" xfId="0"/>
    <xf numFmtId="0" fontId="25" fillId="0" borderId="0" xfId="0" applyFont="1"/>
    <xf numFmtId="0" fontId="25" fillId="0" borderId="1" xfId="0" applyFont="1" applyBorder="1" applyAlignment="1">
      <alignment horizontal="left" vertical="top" indent="1"/>
    </xf>
    <xf numFmtId="0" fontId="25" fillId="0" borderId="2" xfId="0" applyFont="1" applyBorder="1" applyAlignment="1">
      <alignment horizontal="center" vertical="top"/>
    </xf>
    <xf numFmtId="0" fontId="25" fillId="0" borderId="1" xfId="0" applyFont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0" fontId="25" fillId="0" borderId="1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25" fillId="0" borderId="4" xfId="0" applyFont="1" applyBorder="1" applyAlignment="1">
      <alignment horizontal="center" vertical="top"/>
    </xf>
    <xf numFmtId="0" fontId="2" fillId="0" borderId="3" xfId="0" applyFont="1" applyBorder="1" applyAlignment="1"/>
    <xf numFmtId="0" fontId="2" fillId="0" borderId="2" xfId="0" applyFont="1" applyBorder="1" applyAlignment="1"/>
    <xf numFmtId="0" fontId="2" fillId="0" borderId="2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26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/>
    </xf>
    <xf numFmtId="166" fontId="25" fillId="0" borderId="4" xfId="0" applyNumberFormat="1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justify"/>
    </xf>
    <xf numFmtId="0" fontId="2" fillId="0" borderId="2" xfId="0" applyFont="1" applyBorder="1" applyAlignment="1">
      <alignment horizontal="justify"/>
    </xf>
    <xf numFmtId="0" fontId="2" fillId="0" borderId="2" xfId="0" applyFont="1" applyBorder="1" applyAlignment="1">
      <alignment horizontal="justify" vertical="top"/>
    </xf>
    <xf numFmtId="0" fontId="2" fillId="0" borderId="4" xfId="0" applyFont="1" applyBorder="1" applyAlignment="1">
      <alignment horizontal="justify" vertical="top"/>
    </xf>
    <xf numFmtId="0" fontId="0" fillId="0" borderId="0" xfId="0" applyBorder="1" applyAlignment="1">
      <alignment horizontal="left" vertical="top"/>
    </xf>
    <xf numFmtId="0" fontId="25" fillId="0" borderId="1" xfId="0" applyFont="1" applyBorder="1" applyAlignment="1">
      <alignment horizontal="right" vertical="center"/>
    </xf>
    <xf numFmtId="0" fontId="25" fillId="0" borderId="5" xfId="0" applyFont="1" applyBorder="1" applyAlignment="1">
      <alignment horizontal="center" vertical="center"/>
    </xf>
    <xf numFmtId="0" fontId="25" fillId="0" borderId="2" xfId="0" applyFont="1" applyBorder="1" applyAlignment="1">
      <alignment horizontal="left" vertical="top"/>
    </xf>
    <xf numFmtId="0" fontId="25" fillId="0" borderId="4" xfId="0" applyFont="1" applyBorder="1" applyAlignment="1">
      <alignment horizontal="right" vertical="center"/>
    </xf>
    <xf numFmtId="0" fontId="25" fillId="0" borderId="7" xfId="0" applyFont="1" applyBorder="1" applyAlignment="1">
      <alignment horizontal="left" vertical="top"/>
    </xf>
    <xf numFmtId="0" fontId="25" fillId="0" borderId="0" xfId="0" applyFont="1" applyBorder="1" applyAlignment="1">
      <alignment horizontal="left" vertical="top"/>
    </xf>
    <xf numFmtId="0" fontId="25" fillId="0" borderId="9" xfId="0" applyFont="1" applyBorder="1" applyAlignment="1">
      <alignment horizontal="center" vertical="center"/>
    </xf>
    <xf numFmtId="0" fontId="1" fillId="0" borderId="3" xfId="0" applyFont="1" applyBorder="1" applyAlignment="1"/>
    <xf numFmtId="0" fontId="2" fillId="0" borderId="4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1" fillId="0" borderId="2" xfId="0" applyFont="1" applyBorder="1" applyAlignment="1"/>
    <xf numFmtId="0" fontId="25" fillId="0" borderId="2" xfId="0" applyFont="1" applyBorder="1" applyAlignment="1"/>
    <xf numFmtId="0" fontId="25" fillId="0" borderId="10" xfId="0" applyFont="1" applyBorder="1" applyAlignment="1">
      <alignment horizontal="center" vertical="top"/>
    </xf>
    <xf numFmtId="0" fontId="25" fillId="0" borderId="7" xfId="0" applyFont="1" applyBorder="1" applyAlignment="1">
      <alignment horizontal="center" vertical="top"/>
    </xf>
    <xf numFmtId="0" fontId="25" fillId="0" borderId="11" xfId="0" applyFont="1" applyBorder="1" applyAlignment="1">
      <alignment horizontal="center" vertical="top"/>
    </xf>
    <xf numFmtId="0" fontId="25" fillId="0" borderId="8" xfId="0" applyFont="1" applyBorder="1" applyAlignment="1">
      <alignment horizontal="center" vertical="top"/>
    </xf>
    <xf numFmtId="0" fontId="25" fillId="0" borderId="10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 wrapText="1"/>
    </xf>
    <xf numFmtId="0" fontId="25" fillId="0" borderId="4" xfId="0" applyFont="1" applyBorder="1" applyAlignment="1">
      <alignment vertical="center"/>
    </xf>
    <xf numFmtId="0" fontId="25" fillId="0" borderId="3" xfId="0" applyFont="1" applyBorder="1" applyAlignment="1">
      <alignment vertical="top"/>
    </xf>
    <xf numFmtId="0" fontId="26" fillId="0" borderId="3" xfId="0" applyFont="1" applyBorder="1" applyAlignment="1">
      <alignment horizontal="center" vertical="top"/>
    </xf>
    <xf numFmtId="0" fontId="26" fillId="0" borderId="6" xfId="0" applyFont="1" applyBorder="1" applyAlignment="1">
      <alignment horizontal="center" vertical="top"/>
    </xf>
    <xf numFmtId="0" fontId="1" fillId="0" borderId="2" xfId="0" applyFont="1" applyBorder="1" applyAlignment="1">
      <alignment vertical="center"/>
    </xf>
    <xf numFmtId="0" fontId="26" fillId="0" borderId="2" xfId="0" applyFont="1" applyBorder="1" applyAlignment="1">
      <alignment vertical="top"/>
    </xf>
    <xf numFmtId="0" fontId="2" fillId="0" borderId="2" xfId="0" applyFont="1" applyBorder="1" applyAlignment="1">
      <alignment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10" xfId="0" applyFont="1" applyBorder="1" applyAlignment="1">
      <alignment horizontal="center"/>
    </xf>
    <xf numFmtId="0" fontId="2" fillId="0" borderId="4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25" fillId="0" borderId="14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top"/>
    </xf>
    <xf numFmtId="0" fontId="26" fillId="0" borderId="2" xfId="0" applyFont="1" applyBorder="1" applyAlignment="1">
      <alignment horizontal="center"/>
    </xf>
    <xf numFmtId="0" fontId="0" fillId="0" borderId="2" xfId="0" applyBorder="1"/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top" indent="1"/>
    </xf>
    <xf numFmtId="0" fontId="25" fillId="0" borderId="11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0" fillId="0" borderId="0" xfId="0" applyBorder="1" applyAlignment="1">
      <alignment vertical="top"/>
    </xf>
    <xf numFmtId="0" fontId="27" fillId="0" borderId="1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7" fillId="0" borderId="6" xfId="0" applyFont="1" applyBorder="1" applyAlignment="1"/>
    <xf numFmtId="0" fontId="6" fillId="0" borderId="7" xfId="0" applyFont="1" applyBorder="1" applyAlignment="1"/>
    <xf numFmtId="0" fontId="6" fillId="0" borderId="7" xfId="0" applyFont="1" applyBorder="1" applyAlignment="1">
      <alignment vertical="top"/>
    </xf>
    <xf numFmtId="0" fontId="6" fillId="0" borderId="8" xfId="0" applyFont="1" applyBorder="1" applyAlignment="1">
      <alignment vertical="top"/>
    </xf>
    <xf numFmtId="0" fontId="27" fillId="0" borderId="9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/>
    </xf>
    <xf numFmtId="0" fontId="27" fillId="0" borderId="2" xfId="0" applyFont="1" applyBorder="1" applyAlignment="1">
      <alignment horizontal="center"/>
    </xf>
    <xf numFmtId="0" fontId="27" fillId="0" borderId="2" xfId="0" applyFont="1" applyBorder="1" applyAlignment="1">
      <alignment horizontal="center" vertical="top" wrapText="1"/>
    </xf>
    <xf numFmtId="0" fontId="27" fillId="0" borderId="10" xfId="0" applyFont="1" applyBorder="1" applyAlignment="1">
      <alignment horizontal="center" vertical="top"/>
    </xf>
    <xf numFmtId="0" fontId="27" fillId="0" borderId="2" xfId="0" applyFont="1" applyBorder="1" applyAlignment="1">
      <alignment horizontal="center" vertical="top"/>
    </xf>
    <xf numFmtId="0" fontId="27" fillId="0" borderId="2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top"/>
    </xf>
    <xf numFmtId="0" fontId="27" fillId="0" borderId="4" xfId="0" applyFont="1" applyBorder="1" applyAlignment="1">
      <alignment horizontal="center" vertical="top"/>
    </xf>
    <xf numFmtId="0" fontId="27" fillId="0" borderId="11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top" wrapText="1"/>
    </xf>
    <xf numFmtId="0" fontId="27" fillId="0" borderId="1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6" fillId="0" borderId="7" xfId="0" applyFont="1" applyBorder="1" applyAlignment="1">
      <alignment horizontal="left" wrapText="1"/>
    </xf>
    <xf numFmtId="0" fontId="27" fillId="0" borderId="7" xfId="0" applyFont="1" applyBorder="1" applyAlignment="1">
      <alignment horizontal="left" wrapText="1"/>
    </xf>
    <xf numFmtId="0" fontId="6" fillId="0" borderId="7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0" fontId="27" fillId="0" borderId="7" xfId="0" applyFont="1" applyBorder="1" applyAlignment="1">
      <alignment horizontal="center"/>
    </xf>
    <xf numFmtId="0" fontId="27" fillId="0" borderId="7" xfId="0" applyFont="1" applyBorder="1" applyAlignment="1">
      <alignment horizontal="center" vertical="top"/>
    </xf>
    <xf numFmtId="0" fontId="27" fillId="0" borderId="8" xfId="0" applyFont="1" applyBorder="1" applyAlignment="1">
      <alignment horizontal="center" vertical="top"/>
    </xf>
    <xf numFmtId="0" fontId="27" fillId="0" borderId="7" xfId="0" applyFont="1" applyBorder="1" applyAlignment="1">
      <alignment wrapText="1"/>
    </xf>
    <xf numFmtId="0" fontId="6" fillId="0" borderId="8" xfId="0" applyFont="1" applyBorder="1" applyAlignment="1"/>
    <xf numFmtId="0" fontId="6" fillId="0" borderId="6" xfId="0" applyFont="1" applyBorder="1" applyAlignment="1">
      <alignment vertical="center"/>
    </xf>
    <xf numFmtId="0" fontId="27" fillId="0" borderId="7" xfId="0" applyFont="1" applyBorder="1" applyAlignment="1">
      <alignment vertical="center"/>
    </xf>
    <xf numFmtId="0" fontId="6" fillId="0" borderId="7" xfId="0" applyFont="1" applyBorder="1" applyAlignment="1">
      <alignment wrapText="1"/>
    </xf>
    <xf numFmtId="0" fontId="27" fillId="0" borderId="7" xfId="0" applyFont="1" applyBorder="1" applyAlignment="1"/>
    <xf numFmtId="0" fontId="6" fillId="0" borderId="3" xfId="0" applyFont="1" applyBorder="1" applyAlignment="1">
      <alignment vertical="center"/>
    </xf>
    <xf numFmtId="0" fontId="27" fillId="0" borderId="2" xfId="0" applyFont="1" applyBorder="1" applyAlignment="1">
      <alignment vertical="center"/>
    </xf>
    <xf numFmtId="0" fontId="6" fillId="0" borderId="2" xfId="0" applyFont="1" applyBorder="1" applyAlignment="1"/>
    <xf numFmtId="0" fontId="6" fillId="0" borderId="2" xfId="0" applyFont="1" applyBorder="1" applyAlignment="1">
      <alignment vertical="top"/>
    </xf>
    <xf numFmtId="0" fontId="27" fillId="0" borderId="2" xfId="0" applyFont="1" applyBorder="1" applyAlignment="1"/>
    <xf numFmtId="0" fontId="6" fillId="0" borderId="4" xfId="0" applyFont="1" applyBorder="1" applyAlignment="1">
      <alignment vertical="top"/>
    </xf>
    <xf numFmtId="0" fontId="27" fillId="0" borderId="2" xfId="0" applyFont="1" applyBorder="1" applyAlignment="1">
      <alignment horizontal="center" wrapText="1"/>
    </xf>
    <xf numFmtId="0" fontId="27" fillId="0" borderId="4" xfId="0" applyFont="1" applyBorder="1" applyAlignment="1">
      <alignment horizontal="center"/>
    </xf>
    <xf numFmtId="0" fontId="27" fillId="0" borderId="4" xfId="0" applyFont="1" applyBorder="1" applyAlignment="1">
      <alignment horizontal="center" wrapText="1"/>
    </xf>
    <xf numFmtId="0" fontId="27" fillId="0" borderId="7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left" vertical="center"/>
    </xf>
    <xf numFmtId="0" fontId="6" fillId="0" borderId="4" xfId="0" applyFont="1" applyBorder="1" applyAlignment="1"/>
    <xf numFmtId="0" fontId="28" fillId="0" borderId="2" xfId="0" applyFont="1" applyBorder="1" applyAlignment="1">
      <alignment vertical="center"/>
    </xf>
    <xf numFmtId="0" fontId="6" fillId="0" borderId="4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27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/>
    </xf>
    <xf numFmtId="0" fontId="27" fillId="0" borderId="10" xfId="0" applyFont="1" applyBorder="1" applyAlignment="1">
      <alignment horizontal="center" wrapText="1"/>
    </xf>
    <xf numFmtId="0" fontId="27" fillId="0" borderId="0" xfId="0" applyFont="1" applyBorder="1" applyAlignment="1">
      <alignment horizontal="center" wrapText="1"/>
    </xf>
    <xf numFmtId="0" fontId="27" fillId="0" borderId="0" xfId="0" applyFont="1" applyBorder="1" applyAlignment="1">
      <alignment horizontal="center" vertical="top"/>
    </xf>
    <xf numFmtId="0" fontId="27" fillId="0" borderId="0" xfId="0" applyFont="1" applyBorder="1" applyAlignment="1">
      <alignment horizontal="center" vertical="top" wrapText="1"/>
    </xf>
    <xf numFmtId="0" fontId="27" fillId="0" borderId="11" xfId="0" applyFont="1" applyBorder="1" applyAlignment="1">
      <alignment horizontal="center"/>
    </xf>
    <xf numFmtId="0" fontId="27" fillId="0" borderId="14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wrapText="1"/>
    </xf>
    <xf numFmtId="0" fontId="27" fillId="0" borderId="10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top"/>
    </xf>
    <xf numFmtId="0" fontId="7" fillId="0" borderId="2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3" fontId="27" fillId="0" borderId="10" xfId="0" applyNumberFormat="1" applyFont="1" applyBorder="1" applyAlignment="1">
      <alignment horizontal="center" vertical="center" wrapText="1"/>
    </xf>
    <xf numFmtId="3" fontId="27" fillId="0" borderId="2" xfId="0" applyNumberFormat="1" applyFont="1" applyBorder="1" applyAlignment="1">
      <alignment horizontal="center" vertical="center" wrapText="1"/>
    </xf>
    <xf numFmtId="3" fontId="27" fillId="0" borderId="4" xfId="0" applyNumberFormat="1" applyFont="1" applyBorder="1" applyAlignment="1">
      <alignment horizontal="center" vertical="center" wrapText="1"/>
    </xf>
    <xf numFmtId="3" fontId="27" fillId="0" borderId="2" xfId="0" applyNumberFormat="1" applyFont="1" applyBorder="1" applyAlignment="1">
      <alignment horizontal="center" wrapText="1"/>
    </xf>
    <xf numFmtId="3" fontId="27" fillId="0" borderId="2" xfId="0" applyNumberFormat="1" applyFont="1" applyBorder="1" applyAlignment="1">
      <alignment horizontal="center" vertical="top" wrapText="1"/>
    </xf>
    <xf numFmtId="3" fontId="27" fillId="0" borderId="4" xfId="0" applyNumberFormat="1" applyFont="1" applyBorder="1" applyAlignment="1">
      <alignment horizontal="center" wrapText="1"/>
    </xf>
    <xf numFmtId="0" fontId="27" fillId="0" borderId="0" xfId="0" applyFont="1"/>
    <xf numFmtId="0" fontId="6" fillId="0" borderId="0" xfId="0" applyFont="1" applyBorder="1" applyAlignment="1">
      <alignment vertical="top"/>
    </xf>
    <xf numFmtId="0" fontId="28" fillId="0" borderId="1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top"/>
    </xf>
    <xf numFmtId="0" fontId="28" fillId="0" borderId="10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top"/>
    </xf>
    <xf numFmtId="0" fontId="28" fillId="0" borderId="13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top"/>
    </xf>
    <xf numFmtId="0" fontId="28" fillId="0" borderId="13" xfId="0" applyFont="1" applyBorder="1" applyAlignment="1">
      <alignment horizontal="center" vertical="top"/>
    </xf>
    <xf numFmtId="0" fontId="28" fillId="0" borderId="12" xfId="0" applyFont="1" applyBorder="1" applyAlignment="1">
      <alignment horizontal="center"/>
    </xf>
    <xf numFmtId="0" fontId="28" fillId="0" borderId="3" xfId="0" applyFont="1" applyBorder="1" applyAlignment="1">
      <alignment horizontal="center"/>
    </xf>
    <xf numFmtId="3" fontId="28" fillId="0" borderId="6" xfId="0" applyNumberFormat="1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3" xfId="0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27" fillId="0" borderId="4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27" fillId="0" borderId="5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90" wrapText="1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justify" vertical="top"/>
    </xf>
    <xf numFmtId="0" fontId="6" fillId="0" borderId="3" xfId="0" applyFont="1" applyBorder="1" applyAlignment="1">
      <alignment horizontal="center" vertical="center"/>
    </xf>
    <xf numFmtId="166" fontId="27" fillId="0" borderId="7" xfId="0" applyNumberFormat="1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66" fontId="27" fillId="0" borderId="2" xfId="0" applyNumberFormat="1" applyFont="1" applyBorder="1" applyAlignment="1">
      <alignment horizontal="center" vertical="center"/>
    </xf>
    <xf numFmtId="166" fontId="28" fillId="0" borderId="6" xfId="0" applyNumberFormat="1" applyFont="1" applyBorder="1" applyAlignment="1">
      <alignment horizontal="center" vertical="center"/>
    </xf>
    <xf numFmtId="166" fontId="28" fillId="0" borderId="7" xfId="0" applyNumberFormat="1" applyFont="1" applyBorder="1" applyAlignment="1">
      <alignment horizontal="center" vertical="center"/>
    </xf>
    <xf numFmtId="166" fontId="27" fillId="0" borderId="3" xfId="0" applyNumberFormat="1" applyFont="1" applyBorder="1" applyAlignment="1">
      <alignment horizontal="center" vertical="center"/>
    </xf>
    <xf numFmtId="0" fontId="27" fillId="0" borderId="0" xfId="0" applyFont="1" applyFill="1" applyBorder="1" applyAlignment="1">
      <alignment vertical="top"/>
    </xf>
    <xf numFmtId="0" fontId="27" fillId="0" borderId="3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top"/>
    </xf>
    <xf numFmtId="0" fontId="6" fillId="0" borderId="9" xfId="0" applyFont="1" applyBorder="1" applyAlignment="1">
      <alignment horizontal="center" vertical="center" wrapText="1"/>
    </xf>
    <xf numFmtId="0" fontId="27" fillId="0" borderId="2" xfId="0" applyFont="1" applyBorder="1" applyAlignment="1">
      <alignment vertical="top"/>
    </xf>
    <xf numFmtId="0" fontId="27" fillId="0" borderId="4" xfId="0" applyFont="1" applyBorder="1" applyAlignment="1">
      <alignment vertical="top"/>
    </xf>
    <xf numFmtId="0" fontId="6" fillId="0" borderId="7" xfId="0" applyFont="1" applyBorder="1" applyAlignment="1">
      <alignment horizontal="center" vertical="center"/>
    </xf>
    <xf numFmtId="0" fontId="28" fillId="0" borderId="3" xfId="0" applyFont="1" applyBorder="1" applyAlignment="1">
      <alignment horizontal="left"/>
    </xf>
    <xf numFmtId="0" fontId="27" fillId="0" borderId="4" xfId="0" applyNumberFormat="1" applyFont="1" applyBorder="1" applyAlignment="1">
      <alignment horizontal="center" vertical="center"/>
    </xf>
    <xf numFmtId="166" fontId="27" fillId="0" borderId="6" xfId="0" applyNumberFormat="1" applyFont="1" applyBorder="1" applyAlignment="1">
      <alignment horizontal="center" vertical="center"/>
    </xf>
    <xf numFmtId="0" fontId="27" fillId="0" borderId="7" xfId="0" applyFont="1" applyFill="1" applyBorder="1" applyAlignment="1">
      <alignment horizontal="center" vertical="center"/>
    </xf>
    <xf numFmtId="0" fontId="29" fillId="0" borderId="0" xfId="0" applyFont="1" applyBorder="1" applyAlignment="1">
      <alignment horizontal="left" vertical="center"/>
    </xf>
    <xf numFmtId="0" fontId="6" fillId="0" borderId="3" xfId="0" applyFont="1" applyBorder="1" applyAlignment="1">
      <alignment horizontal="justify"/>
    </xf>
    <xf numFmtId="0" fontId="6" fillId="0" borderId="2" xfId="0" applyFont="1" applyBorder="1" applyAlignment="1">
      <alignment horizontal="justify"/>
    </xf>
    <xf numFmtId="0" fontId="6" fillId="0" borderId="2" xfId="0" applyFont="1" applyBorder="1" applyAlignment="1">
      <alignment horizontal="justify" vertical="top"/>
    </xf>
    <xf numFmtId="0" fontId="6" fillId="0" borderId="4" xfId="0" applyFont="1" applyBorder="1" applyAlignment="1">
      <alignment horizontal="justify" vertical="top"/>
    </xf>
    <xf numFmtId="0" fontId="27" fillId="0" borderId="8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/>
    </xf>
    <xf numFmtId="0" fontId="27" fillId="0" borderId="3" xfId="0" applyFont="1" applyBorder="1" applyAlignment="1">
      <alignment horizontal="left" vertical="center" wrapText="1"/>
    </xf>
    <xf numFmtId="0" fontId="27" fillId="0" borderId="1" xfId="0" applyFont="1" applyBorder="1" applyAlignment="1">
      <alignment vertical="center"/>
    </xf>
    <xf numFmtId="166" fontId="27" fillId="0" borderId="4" xfId="0" applyNumberFormat="1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left" vertical="center"/>
    </xf>
    <xf numFmtId="0" fontId="27" fillId="0" borderId="1" xfId="0" applyFont="1" applyBorder="1" applyAlignment="1">
      <alignment horizontal="left" vertical="center"/>
    </xf>
    <xf numFmtId="0" fontId="27" fillId="0" borderId="9" xfId="0" applyFont="1" applyBorder="1" applyAlignment="1">
      <alignment horizontal="left" vertical="center"/>
    </xf>
    <xf numFmtId="0" fontId="27" fillId="0" borderId="5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166" fontId="27" fillId="0" borderId="8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27" fillId="0" borderId="2" xfId="0" applyNumberFormat="1" applyFont="1" applyBorder="1" applyAlignment="1">
      <alignment horizontal="center" vertical="center"/>
    </xf>
    <xf numFmtId="0" fontId="27" fillId="0" borderId="0" xfId="0" applyFont="1" applyFill="1" applyBorder="1" applyAlignment="1">
      <alignment horizontal="left" vertical="top"/>
    </xf>
    <xf numFmtId="0" fontId="0" fillId="0" borderId="2" xfId="0" applyBorder="1"/>
    <xf numFmtId="0" fontId="27" fillId="0" borderId="4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/>
    </xf>
    <xf numFmtId="0" fontId="27" fillId="0" borderId="2" xfId="0" applyFont="1" applyBorder="1" applyAlignment="1">
      <alignment horizontal="left"/>
    </xf>
    <xf numFmtId="0" fontId="27" fillId="0" borderId="7" xfId="0" applyFont="1" applyBorder="1" applyAlignment="1">
      <alignment horizontal="left" vertical="top"/>
    </xf>
    <xf numFmtId="0" fontId="27" fillId="0" borderId="2" xfId="0" applyFont="1" applyBorder="1" applyAlignment="1">
      <alignment horizontal="left" vertical="top"/>
    </xf>
    <xf numFmtId="0" fontId="27" fillId="0" borderId="4" xfId="0" applyFont="1" applyBorder="1" applyAlignment="1">
      <alignment horizontal="left" vertical="top"/>
    </xf>
    <xf numFmtId="0" fontId="27" fillId="0" borderId="3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vertical="top"/>
    </xf>
    <xf numFmtId="0" fontId="6" fillId="0" borderId="4" xfId="0" applyFont="1" applyBorder="1" applyAlignment="1">
      <alignment vertical="top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top"/>
    </xf>
    <xf numFmtId="0" fontId="27" fillId="0" borderId="1" xfId="0" applyFont="1" applyBorder="1" applyAlignment="1">
      <alignment horizontal="center"/>
    </xf>
    <xf numFmtId="0" fontId="27" fillId="0" borderId="14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top"/>
    </xf>
    <xf numFmtId="0" fontId="29" fillId="0" borderId="0" xfId="0" applyFont="1"/>
    <xf numFmtId="0" fontId="6" fillId="0" borderId="0" xfId="0" applyFont="1" applyFill="1" applyBorder="1" applyAlignment="1">
      <alignment horizontal="left"/>
    </xf>
    <xf numFmtId="0" fontId="27" fillId="0" borderId="5" xfId="0" applyFont="1" applyBorder="1" applyAlignment="1">
      <alignment horizontal="center"/>
    </xf>
    <xf numFmtId="0" fontId="6" fillId="0" borderId="3" xfId="0" applyFont="1" applyBorder="1" applyAlignment="1"/>
    <xf numFmtId="0" fontId="29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vertical="top"/>
    </xf>
    <xf numFmtId="0" fontId="28" fillId="0" borderId="2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2" fontId="27" fillId="0" borderId="2" xfId="0" applyNumberFormat="1" applyFont="1" applyBorder="1" applyAlignment="1">
      <alignment horizontal="center" vertical="center"/>
    </xf>
    <xf numFmtId="2" fontId="27" fillId="0" borderId="4" xfId="0" applyNumberFormat="1" applyFont="1" applyBorder="1" applyAlignment="1">
      <alignment horizontal="center" vertical="center"/>
    </xf>
    <xf numFmtId="2" fontId="27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left" vertical="top"/>
    </xf>
    <xf numFmtId="166" fontId="28" fillId="0" borderId="3" xfId="0" applyNumberFormat="1" applyFont="1" applyBorder="1" applyAlignment="1">
      <alignment horizontal="center" vertical="center"/>
    </xf>
    <xf numFmtId="0" fontId="27" fillId="0" borderId="9" xfId="0" applyFont="1" applyBorder="1" applyAlignment="1">
      <alignment horizontal="center"/>
    </xf>
    <xf numFmtId="0" fontId="6" fillId="0" borderId="4" xfId="0" applyNumberFormat="1" applyFont="1" applyBorder="1" applyAlignment="1">
      <alignment horizontal="center" vertical="center"/>
    </xf>
    <xf numFmtId="172" fontId="28" fillId="0" borderId="2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justify" vertical="top"/>
    </xf>
    <xf numFmtId="0" fontId="28" fillId="0" borderId="9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0" xfId="0" applyFont="1" applyBorder="1" applyAlignment="1">
      <alignment horizontal="left" vertical="top"/>
    </xf>
    <xf numFmtId="0" fontId="27" fillId="0" borderId="0" xfId="0" applyFont="1" applyFill="1" applyBorder="1" applyAlignment="1">
      <alignment horizontal="justify" vertical="top"/>
    </xf>
    <xf numFmtId="0" fontId="6" fillId="0" borderId="14" xfId="0" applyFont="1" applyBorder="1" applyAlignment="1">
      <alignment horizontal="center" vertical="center"/>
    </xf>
    <xf numFmtId="0" fontId="12" fillId="0" borderId="0" xfId="0" applyFont="1" applyBorder="1" applyAlignment="1">
      <alignment vertical="top"/>
    </xf>
    <xf numFmtId="0" fontId="27" fillId="0" borderId="10" xfId="0" applyFont="1" applyBorder="1" applyAlignment="1">
      <alignment horizontal="left" vertical="top"/>
    </xf>
    <xf numFmtId="0" fontId="7" fillId="0" borderId="3" xfId="0" applyFont="1" applyBorder="1" applyAlignment="1"/>
    <xf numFmtId="0" fontId="7" fillId="0" borderId="2" xfId="0" applyFont="1" applyBorder="1" applyAlignment="1"/>
    <xf numFmtId="0" fontId="6" fillId="0" borderId="3" xfId="0" applyFont="1" applyBorder="1" applyAlignment="1">
      <alignment vertical="top"/>
    </xf>
    <xf numFmtId="0" fontId="6" fillId="0" borderId="1" xfId="0" applyFont="1" applyBorder="1" applyAlignment="1"/>
    <xf numFmtId="0" fontId="0" fillId="0" borderId="0" xfId="0" applyBorder="1"/>
    <xf numFmtId="0" fontId="7" fillId="0" borderId="2" xfId="0" applyFont="1" applyBorder="1" applyAlignment="1">
      <alignment horizontal="left" vertical="center"/>
    </xf>
    <xf numFmtId="0" fontId="19" fillId="0" borderId="7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7" fillId="0" borderId="3" xfId="0" applyFont="1" applyBorder="1" applyAlignment="1">
      <alignment vertical="top"/>
    </xf>
    <xf numFmtId="0" fontId="27" fillId="0" borderId="3" xfId="0" applyFont="1" applyBorder="1" applyAlignment="1">
      <alignment horizontal="left" vertical="center"/>
    </xf>
    <xf numFmtId="0" fontId="27" fillId="0" borderId="2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0" fillId="0" borderId="16" xfId="0" applyBorder="1" applyAlignment="1">
      <alignment horizontal="center" vertical="center" textRotation="90"/>
    </xf>
    <xf numFmtId="0" fontId="0" fillId="0" borderId="17" xfId="0" applyBorder="1" applyAlignment="1">
      <alignment horizontal="center" vertical="center" textRotation="90"/>
    </xf>
    <xf numFmtId="0" fontId="0" fillId="0" borderId="17" xfId="0" applyBorder="1" applyAlignment="1">
      <alignment horizontal="center" vertical="center" textRotation="90" wrapTex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66" fontId="0" fillId="0" borderId="20" xfId="0" applyNumberFormat="1" applyBorder="1" applyAlignment="1">
      <alignment horizontal="center" vertical="center"/>
    </xf>
    <xf numFmtId="166" fontId="0" fillId="0" borderId="22" xfId="0" applyNumberFormat="1" applyBorder="1" applyAlignment="1">
      <alignment horizontal="center" vertical="center"/>
    </xf>
    <xf numFmtId="166" fontId="0" fillId="0" borderId="24" xfId="0" applyNumberFormat="1" applyBorder="1" applyAlignment="1">
      <alignment horizontal="center" vertical="center"/>
    </xf>
    <xf numFmtId="0" fontId="30" fillId="0" borderId="26" xfId="0" applyFont="1" applyBorder="1" applyAlignment="1">
      <alignment horizontal="center" vertical="center"/>
    </xf>
    <xf numFmtId="0" fontId="30" fillId="0" borderId="27" xfId="0" applyFon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2" fontId="0" fillId="0" borderId="29" xfId="0" applyNumberFormat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0" fontId="0" fillId="0" borderId="0" xfId="0" applyBorder="1" applyAlignment="1">
      <alignment horizontal="justify" vertical="top"/>
    </xf>
    <xf numFmtId="0" fontId="0" fillId="0" borderId="0" xfId="0" applyBorder="1" applyAlignment="1">
      <alignment horizontal="justify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 vertical="top"/>
    </xf>
    <xf numFmtId="0" fontId="6" fillId="0" borderId="1" xfId="0" applyFont="1" applyBorder="1" applyAlignment="1">
      <alignment horizontal="center" vertical="center" textRotation="90"/>
    </xf>
    <xf numFmtId="0" fontId="6" fillId="0" borderId="8" xfId="0" applyFont="1" applyBorder="1" applyAlignment="1">
      <alignment horizontal="center" vertical="center" textRotation="90" wrapText="1"/>
    </xf>
    <xf numFmtId="0" fontId="27" fillId="0" borderId="6" xfId="0" applyFont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0" fontId="27" fillId="0" borderId="12" xfId="0" applyFont="1" applyBorder="1" applyAlignment="1">
      <alignment horizontal="center"/>
    </xf>
    <xf numFmtId="3" fontId="27" fillId="0" borderId="2" xfId="0" applyNumberFormat="1" applyFont="1" applyBorder="1" applyAlignment="1">
      <alignment horizontal="center"/>
    </xf>
    <xf numFmtId="3" fontId="27" fillId="0" borderId="10" xfId="0" applyNumberFormat="1" applyFont="1" applyBorder="1" applyAlignment="1">
      <alignment horizontal="center" vertical="center"/>
    </xf>
    <xf numFmtId="3" fontId="27" fillId="0" borderId="2" xfId="0" applyNumberFormat="1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3" fontId="28" fillId="0" borderId="10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/>
    </xf>
    <xf numFmtId="0" fontId="31" fillId="0" borderId="2" xfId="0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6" fillId="0" borderId="3" xfId="0" applyFont="1" applyBorder="1" applyAlignment="1">
      <alignment horizontal="left" wrapText="1"/>
    </xf>
    <xf numFmtId="0" fontId="7" fillId="0" borderId="1" xfId="0" applyFont="1" applyBorder="1" applyAlignment="1">
      <alignment horizontal="left" vertical="top"/>
    </xf>
    <xf numFmtId="0" fontId="0" fillId="0" borderId="0" xfId="0" applyBorder="1" applyAlignment="1">
      <alignment horizontal="left" indent="1"/>
    </xf>
    <xf numFmtId="0" fontId="6" fillId="0" borderId="9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4" xfId="0" applyFont="1" applyBorder="1" applyAlignment="1">
      <alignment horizontal="left" vertical="top"/>
    </xf>
    <xf numFmtId="0" fontId="27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wrapText="1"/>
    </xf>
    <xf numFmtId="0" fontId="7" fillId="0" borderId="4" xfId="0" applyFont="1" applyBorder="1" applyAlignment="1"/>
    <xf numFmtId="0" fontId="7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3" fontId="28" fillId="0" borderId="2" xfId="0" applyNumberFormat="1" applyFont="1" applyBorder="1" applyAlignment="1">
      <alignment horizontal="center" vertical="center" wrapText="1"/>
    </xf>
    <xf numFmtId="3" fontId="28" fillId="0" borderId="7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28" fillId="0" borderId="0" xfId="0" applyNumberFormat="1" applyFont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justify"/>
    </xf>
    <xf numFmtId="0" fontId="6" fillId="0" borderId="2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0" xfId="0" applyBorder="1" applyAlignment="1">
      <alignment horizontal="left" indent="3"/>
    </xf>
    <xf numFmtId="0" fontId="0" fillId="0" borderId="0" xfId="0" applyBorder="1" applyAlignment="1">
      <alignment horizontal="right" vertical="top"/>
    </xf>
    <xf numFmtId="0" fontId="27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top" indent="2"/>
    </xf>
    <xf numFmtId="0" fontId="0" fillId="0" borderId="0" xfId="0" applyBorder="1" applyAlignment="1">
      <alignment horizontal="left" indent="2"/>
    </xf>
    <xf numFmtId="0" fontId="27" fillId="0" borderId="0" xfId="0" applyFont="1" applyBorder="1" applyAlignment="1">
      <alignment vertical="top"/>
    </xf>
    <xf numFmtId="0" fontId="28" fillId="0" borderId="1" xfId="0" applyFont="1" applyBorder="1" applyAlignment="1">
      <alignment horizontal="center" vertical="center" wrapText="1"/>
    </xf>
    <xf numFmtId="3" fontId="28" fillId="0" borderId="1" xfId="0" applyNumberFormat="1" applyFont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center" vertical="center" wrapText="1"/>
    </xf>
    <xf numFmtId="49" fontId="27" fillId="0" borderId="0" xfId="0" applyNumberFormat="1" applyFont="1" applyBorder="1" applyAlignment="1">
      <alignment horizontal="center" vertical="center"/>
    </xf>
    <xf numFmtId="49" fontId="28" fillId="0" borderId="15" xfId="0" applyNumberFormat="1" applyFont="1" applyBorder="1" applyAlignment="1">
      <alignment horizontal="center" vertical="center"/>
    </xf>
    <xf numFmtId="0" fontId="27" fillId="0" borderId="7" xfId="0" quotePrefix="1" applyFont="1" applyBorder="1" applyAlignment="1">
      <alignment horizontal="center" vertical="center"/>
    </xf>
    <xf numFmtId="0" fontId="0" fillId="0" borderId="0" xfId="0" applyBorder="1" applyAlignment="1">
      <alignment horizontal="left" vertical="top" indent="3"/>
    </xf>
    <xf numFmtId="0" fontId="0" fillId="0" borderId="0" xfId="0" applyBorder="1" applyAlignment="1">
      <alignment horizontal="center"/>
    </xf>
    <xf numFmtId="0" fontId="27" fillId="0" borderId="0" xfId="0" applyFont="1" applyBorder="1" applyAlignment="1">
      <alignment horizontal="left" vertical="top" indent="2"/>
    </xf>
    <xf numFmtId="0" fontId="27" fillId="0" borderId="0" xfId="0" applyFont="1" applyBorder="1" applyAlignment="1">
      <alignment horizontal="left" indent="3"/>
    </xf>
    <xf numFmtId="0" fontId="27" fillId="0" borderId="0" xfId="0" applyFont="1" applyBorder="1" applyAlignment="1">
      <alignment horizontal="right" vertical="top"/>
    </xf>
    <xf numFmtId="0" fontId="27" fillId="0" borderId="0" xfId="0" applyFont="1" applyBorder="1" applyAlignment="1">
      <alignment horizontal="left" vertical="top" indent="1"/>
    </xf>
    <xf numFmtId="0" fontId="7" fillId="0" borderId="7" xfId="0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49" fontId="28" fillId="0" borderId="8" xfId="0" applyNumberFormat="1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27" fillId="0" borderId="2" xfId="0" applyFont="1" applyBorder="1" applyAlignment="1">
      <alignment horizontal="justify"/>
    </xf>
    <xf numFmtId="0" fontId="27" fillId="0" borderId="4" xfId="0" applyFont="1" applyBorder="1" applyAlignment="1">
      <alignment horizontal="justify" vertical="top"/>
    </xf>
    <xf numFmtId="0" fontId="7" fillId="0" borderId="3" xfId="0" applyFont="1" applyBorder="1" applyAlignment="1">
      <alignment horizontal="left" wrapText="1"/>
    </xf>
    <xf numFmtId="3" fontId="28" fillId="0" borderId="4" xfId="0" applyNumberFormat="1" applyFont="1" applyBorder="1" applyAlignment="1">
      <alignment horizontal="center" vertical="center"/>
    </xf>
    <xf numFmtId="166" fontId="27" fillId="0" borderId="10" xfId="0" applyNumberFormat="1" applyFont="1" applyBorder="1" applyAlignment="1">
      <alignment horizontal="center" vertical="center"/>
    </xf>
    <xf numFmtId="166" fontId="28" fillId="0" borderId="4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right" vertical="center"/>
    </xf>
    <xf numFmtId="0" fontId="7" fillId="0" borderId="3" xfId="0" applyFont="1" applyBorder="1" applyAlignment="1">
      <alignment horizontal="justify" vertical="top"/>
    </xf>
    <xf numFmtId="0" fontId="7" fillId="0" borderId="4" xfId="0" applyFont="1" applyBorder="1" applyAlignment="1">
      <alignment horizontal="justify" vertical="top"/>
    </xf>
    <xf numFmtId="0" fontId="6" fillId="0" borderId="13" xfId="0" applyFont="1" applyBorder="1" applyAlignment="1">
      <alignment horizontal="left"/>
    </xf>
    <xf numFmtId="0" fontId="6" fillId="0" borderId="0" xfId="0" applyFont="1" applyBorder="1" applyAlignment="1">
      <alignment horizontal="left" vertical="top"/>
    </xf>
    <xf numFmtId="0" fontId="7" fillId="0" borderId="1" xfId="0" applyFont="1" applyBorder="1" applyAlignment="1">
      <alignment vertical="top"/>
    </xf>
    <xf numFmtId="166" fontId="28" fillId="0" borderId="1" xfId="0" applyNumberFormat="1" applyFont="1" applyBorder="1" applyAlignment="1">
      <alignment horizontal="center" vertical="center"/>
    </xf>
    <xf numFmtId="166" fontId="28" fillId="0" borderId="5" xfId="0" applyNumberFormat="1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166" fontId="27" fillId="0" borderId="3" xfId="0" applyNumberFormat="1" applyFont="1" applyBorder="1" applyAlignment="1">
      <alignment horizontal="center" vertical="center" wrapText="1"/>
    </xf>
    <xf numFmtId="166" fontId="27" fillId="0" borderId="2" xfId="0" applyNumberFormat="1" applyFont="1" applyBorder="1" applyAlignment="1">
      <alignment horizontal="center" vertical="center" wrapText="1"/>
    </xf>
    <xf numFmtId="166" fontId="6" fillId="0" borderId="3" xfId="0" applyNumberFormat="1" applyFont="1" applyBorder="1" applyAlignment="1">
      <alignment horizontal="center" vertical="center"/>
    </xf>
    <xf numFmtId="166" fontId="27" fillId="0" borderId="12" xfId="0" applyNumberFormat="1" applyFont="1" applyBorder="1" applyAlignment="1">
      <alignment horizontal="center" vertical="center"/>
    </xf>
    <xf numFmtId="166" fontId="27" fillId="0" borderId="11" xfId="0" applyNumberFormat="1" applyFont="1" applyBorder="1" applyAlignment="1">
      <alignment horizontal="center" vertical="center"/>
    </xf>
    <xf numFmtId="166" fontId="28" fillId="0" borderId="9" xfId="0" applyNumberFormat="1" applyFont="1" applyBorder="1" applyAlignment="1">
      <alignment horizontal="center" vertical="center"/>
    </xf>
    <xf numFmtId="0" fontId="27" fillId="0" borderId="1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textRotation="90"/>
    </xf>
    <xf numFmtId="0" fontId="7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left" wrapText="1"/>
    </xf>
    <xf numFmtId="0" fontId="27" fillId="0" borderId="8" xfId="0" applyFont="1" applyBorder="1" applyAlignment="1">
      <alignment horizontal="left" wrapText="1"/>
    </xf>
    <xf numFmtId="3" fontId="28" fillId="0" borderId="12" xfId="0" applyNumberFormat="1" applyFont="1" applyBorder="1" applyAlignment="1">
      <alignment horizontal="center" vertical="center"/>
    </xf>
    <xf numFmtId="0" fontId="27" fillId="0" borderId="10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7" xfId="1" applyFont="1" applyBorder="1" applyAlignment="1">
      <alignment horizontal="center" vertical="top"/>
    </xf>
    <xf numFmtId="0" fontId="6" fillId="0" borderId="17" xfId="1" applyFont="1" applyBorder="1" applyAlignment="1">
      <alignment horizontal="center" vertical="top" wrapText="1"/>
    </xf>
    <xf numFmtId="0" fontId="6" fillId="0" borderId="17" xfId="1" applyFont="1" applyBorder="1" applyAlignment="1">
      <alignment horizontal="center" vertical="center" textRotation="90" wrapText="1"/>
    </xf>
    <xf numFmtId="0" fontId="6" fillId="0" borderId="17" xfId="1" applyFont="1" applyBorder="1" applyAlignment="1">
      <alignment horizontal="center" vertical="center" textRotation="90"/>
    </xf>
    <xf numFmtId="0" fontId="12" fillId="0" borderId="37" xfId="1" applyFont="1" applyBorder="1" applyAlignment="1">
      <alignment horizontal="left"/>
    </xf>
    <xf numFmtId="0" fontId="6" fillId="0" borderId="20" xfId="1" applyFont="1" applyBorder="1" applyAlignment="1">
      <alignment horizontal="center" vertical="center"/>
    </xf>
    <xf numFmtId="0" fontId="6" fillId="0" borderId="38" xfId="1" applyFont="1" applyBorder="1" applyAlignment="1">
      <alignment horizontal="center" vertical="center"/>
    </xf>
    <xf numFmtId="0" fontId="6" fillId="0" borderId="39" xfId="1" applyFont="1" applyBorder="1" applyAlignment="1">
      <alignment horizontal="center" vertical="center"/>
    </xf>
    <xf numFmtId="0" fontId="12" fillId="0" borderId="40" xfId="1" applyFont="1" applyBorder="1" applyAlignment="1">
      <alignment horizontal="justify" vertical="top"/>
    </xf>
    <xf numFmtId="0" fontId="6" fillId="0" borderId="22" xfId="1" applyFont="1" applyBorder="1" applyAlignment="1">
      <alignment horizontal="center" vertical="center"/>
    </xf>
    <xf numFmtId="0" fontId="6" fillId="0" borderId="41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2" fillId="0" borderId="42" xfId="1" applyFont="1" applyBorder="1" applyAlignment="1">
      <alignment horizontal="justify" vertical="top"/>
    </xf>
    <xf numFmtId="0" fontId="6" fillId="0" borderId="36" xfId="1" applyFont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vertical="center"/>
    </xf>
    <xf numFmtId="0" fontId="13" fillId="0" borderId="37" xfId="1" applyFont="1" applyBorder="1" applyAlignment="1">
      <alignment horizontal="left" vertical="top"/>
    </xf>
    <xf numFmtId="0" fontId="7" fillId="0" borderId="20" xfId="1" applyFont="1" applyBorder="1" applyAlignment="1">
      <alignment horizontal="center" vertical="center"/>
    </xf>
    <xf numFmtId="0" fontId="7" fillId="0" borderId="39" xfId="1" applyFont="1" applyBorder="1" applyAlignment="1">
      <alignment horizontal="center" vertical="center"/>
    </xf>
    <xf numFmtId="0" fontId="7" fillId="0" borderId="38" xfId="1" applyFont="1" applyBorder="1" applyAlignment="1">
      <alignment horizontal="center" vertical="center"/>
    </xf>
    <xf numFmtId="0" fontId="12" fillId="0" borderId="40" xfId="1" applyFont="1" applyBorder="1" applyAlignment="1">
      <alignment horizontal="left"/>
    </xf>
    <xf numFmtId="0" fontId="12" fillId="0" borderId="22" xfId="1" applyFont="1" applyBorder="1" applyAlignment="1">
      <alignment horizontal="center" vertical="center"/>
    </xf>
    <xf numFmtId="166" fontId="6" fillId="0" borderId="22" xfId="1" applyNumberFormat="1" applyFont="1" applyBorder="1" applyAlignment="1">
      <alignment horizontal="center" vertical="center"/>
    </xf>
    <xf numFmtId="0" fontId="12" fillId="0" borderId="40" xfId="1" applyFont="1" applyBorder="1" applyAlignment="1">
      <alignment horizontal="justify"/>
    </xf>
    <xf numFmtId="0" fontId="12" fillId="0" borderId="0" xfId="1" applyFont="1" applyAlignment="1">
      <alignment horizontal="center" vertical="center"/>
    </xf>
    <xf numFmtId="166" fontId="7" fillId="0" borderId="20" xfId="1" applyNumberFormat="1" applyFont="1" applyBorder="1" applyAlignment="1">
      <alignment horizontal="center" vertical="center"/>
    </xf>
    <xf numFmtId="0" fontId="12" fillId="0" borderId="40" xfId="1" applyFont="1" applyBorder="1" applyAlignment="1">
      <alignment horizontal="left" vertical="top"/>
    </xf>
    <xf numFmtId="0" fontId="12" fillId="0" borderId="42" xfId="1" applyFont="1" applyBorder="1" applyAlignment="1">
      <alignment horizontal="left" vertical="top"/>
    </xf>
    <xf numFmtId="0" fontId="13" fillId="0" borderId="37" xfId="1" applyFont="1" applyBorder="1" applyAlignment="1">
      <alignment horizontal="left"/>
    </xf>
    <xf numFmtId="0" fontId="12" fillId="0" borderId="10" xfId="1" applyFont="1" applyBorder="1" applyAlignment="1">
      <alignment horizontal="left" vertical="top"/>
    </xf>
    <xf numFmtId="0" fontId="6" fillId="0" borderId="40" xfId="1" applyFont="1" applyBorder="1" applyAlignment="1">
      <alignment horizontal="center" vertical="center"/>
    </xf>
    <xf numFmtId="0" fontId="12" fillId="0" borderId="45" xfId="1" applyFont="1" applyBorder="1" applyAlignment="1">
      <alignment horizontal="left" vertical="top"/>
    </xf>
    <xf numFmtId="0" fontId="13" fillId="0" borderId="46" xfId="1" applyFont="1" applyBorder="1" applyAlignment="1">
      <alignment horizontal="left" vertical="top"/>
    </xf>
    <xf numFmtId="166" fontId="6" fillId="0" borderId="0" xfId="1" applyNumberFormat="1" applyFont="1" applyAlignment="1">
      <alignment horizontal="center" vertical="center"/>
    </xf>
    <xf numFmtId="0" fontId="12" fillId="0" borderId="47" xfId="1" applyFont="1" applyBorder="1" applyAlignment="1">
      <alignment horizontal="left" vertical="top"/>
    </xf>
    <xf numFmtId="166" fontId="6" fillId="0" borderId="36" xfId="1" applyNumberFormat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12" fillId="0" borderId="22" xfId="1" applyFont="1" applyBorder="1"/>
    <xf numFmtId="0" fontId="12" fillId="0" borderId="22" xfId="1" applyFont="1" applyBorder="1" applyAlignment="1">
      <alignment vertical="top"/>
    </xf>
    <xf numFmtId="0" fontId="12" fillId="0" borderId="36" xfId="1" applyFont="1" applyBorder="1" applyAlignment="1">
      <alignment vertical="top"/>
    </xf>
    <xf numFmtId="166" fontId="6" fillId="0" borderId="44" xfId="1" applyNumberFormat="1" applyFont="1" applyBorder="1" applyAlignment="1">
      <alignment horizontal="center" vertical="center"/>
    </xf>
    <xf numFmtId="0" fontId="13" fillId="0" borderId="20" xfId="1" applyFont="1" applyBorder="1"/>
    <xf numFmtId="0" fontId="7" fillId="0" borderId="37" xfId="1" applyFont="1" applyBorder="1" applyAlignment="1">
      <alignment horizontal="center" vertical="center"/>
    </xf>
    <xf numFmtId="166" fontId="7" fillId="0" borderId="39" xfId="1" applyNumberFormat="1" applyFont="1" applyBorder="1" applyAlignment="1">
      <alignment horizontal="center" vertical="center"/>
    </xf>
    <xf numFmtId="0" fontId="6" fillId="0" borderId="42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3" fillId="0" borderId="37" xfId="1" applyFont="1" applyBorder="1"/>
    <xf numFmtId="0" fontId="13" fillId="0" borderId="42" xfId="1" applyFont="1" applyBorder="1" applyAlignment="1">
      <alignment vertical="top"/>
    </xf>
    <xf numFmtId="0" fontId="7" fillId="0" borderId="36" xfId="1" applyFont="1" applyBorder="1" applyAlignment="1">
      <alignment horizontal="center" vertical="center"/>
    </xf>
    <xf numFmtId="0" fontId="7" fillId="0" borderId="44" xfId="1" applyFont="1" applyBorder="1" applyAlignment="1">
      <alignment horizontal="center" vertical="center"/>
    </xf>
    <xf numFmtId="0" fontId="7" fillId="0" borderId="43" xfId="1" applyFont="1" applyBorder="1" applyAlignment="1">
      <alignment horizontal="center" vertical="center"/>
    </xf>
    <xf numFmtId="0" fontId="12" fillId="0" borderId="0" xfId="1" applyFont="1" applyAlignment="1">
      <alignment vertical="top"/>
    </xf>
    <xf numFmtId="0" fontId="22" fillId="0" borderId="0" xfId="1"/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/>
    </xf>
    <xf numFmtId="0" fontId="6" fillId="0" borderId="20" xfId="0" applyFont="1" applyBorder="1" applyAlignment="1">
      <alignment horizontal="justify"/>
    </xf>
    <xf numFmtId="0" fontId="27" fillId="0" borderId="39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6" fontId="27" fillId="0" borderId="39" xfId="0" applyNumberFormat="1" applyFont="1" applyBorder="1" applyAlignment="1">
      <alignment horizontal="center" vertical="center"/>
    </xf>
    <xf numFmtId="166" fontId="6" fillId="0" borderId="39" xfId="0" applyNumberFormat="1" applyFont="1" applyBorder="1" applyAlignment="1">
      <alignment horizontal="center" vertical="center" wrapText="1"/>
    </xf>
    <xf numFmtId="0" fontId="27" fillId="0" borderId="22" xfId="0" applyFont="1" applyBorder="1" applyAlignment="1">
      <alignment horizontal="justify"/>
    </xf>
    <xf numFmtId="0" fontId="27" fillId="0" borderId="0" xfId="0" applyFont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166" fontId="27" fillId="0" borderId="0" xfId="0" applyNumberFormat="1" applyFont="1" applyAlignment="1">
      <alignment horizontal="center" vertical="center"/>
    </xf>
    <xf numFmtId="0" fontId="6" fillId="0" borderId="22" xfId="0" applyFont="1" applyBorder="1" applyAlignment="1">
      <alignment horizontal="justify" vertical="top"/>
    </xf>
    <xf numFmtId="166" fontId="6" fillId="0" borderId="0" xfId="0" applyNumberFormat="1" applyFont="1" applyAlignment="1">
      <alignment horizontal="center" vertical="center"/>
    </xf>
    <xf numFmtId="0" fontId="6" fillId="0" borderId="22" xfId="0" applyFont="1" applyBorder="1" applyAlignment="1">
      <alignment horizontal="justify"/>
    </xf>
    <xf numFmtId="0" fontId="6" fillId="0" borderId="0" xfId="0" applyFont="1" applyAlignment="1">
      <alignment horizontal="center" vertical="center"/>
    </xf>
    <xf numFmtId="0" fontId="6" fillId="0" borderId="36" xfId="0" applyFont="1" applyBorder="1" applyAlignment="1">
      <alignment horizontal="justify" vertical="top"/>
    </xf>
    <xf numFmtId="0" fontId="27" fillId="0" borderId="44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/>
    </xf>
    <xf numFmtId="166" fontId="27" fillId="0" borderId="44" xfId="0" applyNumberFormat="1" applyFont="1" applyBorder="1" applyAlignment="1">
      <alignment horizontal="center" vertical="center"/>
    </xf>
    <xf numFmtId="0" fontId="7" fillId="0" borderId="20" xfId="0" applyFont="1" applyBorder="1" applyAlignment="1">
      <alignment horizontal="justify"/>
    </xf>
    <xf numFmtId="0" fontId="7" fillId="0" borderId="3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2" fontId="28" fillId="0" borderId="39" xfId="0" applyNumberFormat="1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39" xfId="0" applyFont="1" applyBorder="1" applyAlignment="1">
      <alignment horizontal="center" vertical="center"/>
    </xf>
    <xf numFmtId="3" fontId="28" fillId="0" borderId="39" xfId="0" applyNumberFormat="1" applyFont="1" applyBorder="1" applyAlignment="1">
      <alignment horizontal="center" vertical="center"/>
    </xf>
    <xf numFmtId="2" fontId="28" fillId="0" borderId="38" xfId="0" applyNumberFormat="1" applyFont="1" applyBorder="1" applyAlignment="1">
      <alignment horizontal="center" vertical="center"/>
    </xf>
    <xf numFmtId="0" fontId="7" fillId="0" borderId="22" xfId="0" applyFont="1" applyBorder="1" applyAlignment="1">
      <alignment horizontal="justify"/>
    </xf>
    <xf numFmtId="0" fontId="28" fillId="0" borderId="4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2" fontId="28" fillId="0" borderId="41" xfId="0" applyNumberFormat="1" applyFont="1" applyBorder="1" applyAlignment="1">
      <alignment horizontal="center" vertical="center"/>
    </xf>
    <xf numFmtId="0" fontId="7" fillId="0" borderId="22" xfId="0" applyFont="1" applyBorder="1" applyAlignment="1">
      <alignment horizontal="justify" vertical="top"/>
    </xf>
    <xf numFmtId="0" fontId="28" fillId="0" borderId="0" xfId="0" applyFont="1" applyAlignment="1">
      <alignment horizontal="center" vertical="center" wrapText="1"/>
    </xf>
    <xf numFmtId="0" fontId="27" fillId="0" borderId="40" xfId="0" applyFont="1" applyBorder="1" applyAlignment="1">
      <alignment horizontal="center" vertical="center"/>
    </xf>
    <xf numFmtId="0" fontId="27" fillId="0" borderId="41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22" xfId="0" applyFont="1" applyBorder="1" applyAlignment="1">
      <alignment horizontal="left" vertical="center"/>
    </xf>
    <xf numFmtId="0" fontId="32" fillId="0" borderId="22" xfId="0" applyFont="1" applyBorder="1" applyAlignment="1">
      <alignment horizontal="left" vertical="center"/>
    </xf>
    <xf numFmtId="166" fontId="27" fillId="0" borderId="22" xfId="0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left" vertical="center"/>
    </xf>
    <xf numFmtId="0" fontId="27" fillId="0" borderId="24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7" fillId="0" borderId="26" xfId="0" applyFont="1" applyBorder="1" applyAlignment="1">
      <alignment horizontal="left" vertical="center"/>
    </xf>
    <xf numFmtId="0" fontId="28" fillId="0" borderId="26" xfId="0" applyFont="1" applyBorder="1" applyAlignment="1">
      <alignment horizontal="center" vertical="center"/>
    </xf>
    <xf numFmtId="0" fontId="33" fillId="0" borderId="22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2" fontId="28" fillId="0" borderId="22" xfId="0" applyNumberFormat="1" applyFont="1" applyBorder="1" applyAlignment="1">
      <alignment horizontal="center" vertical="center"/>
    </xf>
    <xf numFmtId="0" fontId="27" fillId="0" borderId="22" xfId="0" quotePrefix="1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36" xfId="0" applyFont="1" applyBorder="1" applyAlignment="1">
      <alignment horizontal="left" vertical="center"/>
    </xf>
    <xf numFmtId="3" fontId="28" fillId="0" borderId="22" xfId="0" applyNumberFormat="1" applyFont="1" applyBorder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6" fillId="0" borderId="40" xfId="0" applyFont="1" applyBorder="1" applyAlignment="1">
      <alignment horizontal="justify"/>
    </xf>
    <xf numFmtId="0" fontId="27" fillId="0" borderId="40" xfId="0" applyFont="1" applyBorder="1" applyAlignment="1">
      <alignment horizontal="justify" vertical="top"/>
    </xf>
    <xf numFmtId="0" fontId="6" fillId="0" borderId="40" xfId="0" applyFont="1" applyBorder="1" applyAlignment="1">
      <alignment horizontal="justify" vertical="top"/>
    </xf>
    <xf numFmtId="0" fontId="27" fillId="0" borderId="40" xfId="0" applyFont="1" applyBorder="1" applyAlignment="1">
      <alignment horizontal="justify"/>
    </xf>
    <xf numFmtId="0" fontId="6" fillId="0" borderId="48" xfId="0" applyFont="1" applyBorder="1" applyAlignment="1">
      <alignment horizontal="justify" vertical="top"/>
    </xf>
    <xf numFmtId="0" fontId="7" fillId="0" borderId="49" xfId="0" applyFont="1" applyBorder="1" applyAlignment="1">
      <alignment horizontal="justify"/>
    </xf>
    <xf numFmtId="0" fontId="28" fillId="0" borderId="40" xfId="0" applyFont="1" applyBorder="1" applyAlignment="1">
      <alignment horizontal="justify"/>
    </xf>
    <xf numFmtId="166" fontId="28" fillId="0" borderId="22" xfId="0" applyNumberFormat="1" applyFont="1" applyBorder="1" applyAlignment="1">
      <alignment horizontal="center" vertical="center"/>
    </xf>
    <xf numFmtId="0" fontId="7" fillId="0" borderId="40" xfId="0" applyFont="1" applyBorder="1" applyAlignment="1">
      <alignment horizontal="justify" vertical="top"/>
    </xf>
    <xf numFmtId="0" fontId="6" fillId="0" borderId="42" xfId="0" applyFont="1" applyBorder="1" applyAlignment="1">
      <alignment horizontal="justify" vertical="top"/>
    </xf>
    <xf numFmtId="166" fontId="27" fillId="0" borderId="36" xfId="0" applyNumberFormat="1" applyFont="1" applyBorder="1" applyAlignment="1">
      <alignment horizontal="center" vertical="center"/>
    </xf>
    <xf numFmtId="0" fontId="27" fillId="0" borderId="20" xfId="0" applyFont="1" applyBorder="1" applyAlignment="1">
      <alignment horizontal="left" vertical="center"/>
    </xf>
    <xf numFmtId="0" fontId="6" fillId="0" borderId="39" xfId="0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/>
    </xf>
    <xf numFmtId="0" fontId="27" fillId="0" borderId="22" xfId="0" applyFont="1" applyBorder="1" applyAlignment="1">
      <alignment horizontal="left" vertical="center"/>
    </xf>
    <xf numFmtId="0" fontId="27" fillId="0" borderId="43" xfId="0" applyFont="1" applyBorder="1" applyAlignment="1">
      <alignment horizontal="center" vertical="center"/>
    </xf>
    <xf numFmtId="0" fontId="28" fillId="0" borderId="37" xfId="0" applyFont="1" applyBorder="1" applyAlignment="1">
      <alignment horizontal="left" vertical="center"/>
    </xf>
    <xf numFmtId="0" fontId="28" fillId="0" borderId="40" xfId="0" applyFont="1" applyBorder="1" applyAlignment="1">
      <alignment horizontal="left" vertical="center"/>
    </xf>
    <xf numFmtId="0" fontId="7" fillId="0" borderId="40" xfId="0" applyFont="1" applyBorder="1" applyAlignment="1">
      <alignment horizontal="left" vertical="center"/>
    </xf>
    <xf numFmtId="0" fontId="27" fillId="0" borderId="40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  <xf numFmtId="0" fontId="27" fillId="0" borderId="0" xfId="0" quotePrefix="1" applyFont="1" applyAlignment="1">
      <alignment horizontal="center" vertical="center"/>
    </xf>
    <xf numFmtId="0" fontId="6" fillId="0" borderId="42" xfId="0" applyFont="1" applyBorder="1" applyAlignment="1">
      <alignment horizontal="left" vertical="center"/>
    </xf>
    <xf numFmtId="0" fontId="27" fillId="0" borderId="42" xfId="0" applyFont="1" applyBorder="1" applyAlignment="1">
      <alignment horizontal="center" vertical="center"/>
    </xf>
    <xf numFmtId="0" fontId="7" fillId="0" borderId="37" xfId="0" applyFont="1" applyBorder="1" applyAlignment="1">
      <alignment horizontal="left" vertical="center"/>
    </xf>
    <xf numFmtId="3" fontId="27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left"/>
    </xf>
    <xf numFmtId="0" fontId="32" fillId="0" borderId="40" xfId="0" applyFont="1" applyBorder="1" applyAlignment="1">
      <alignment horizontal="justify" vertical="top"/>
    </xf>
    <xf numFmtId="0" fontId="32" fillId="0" borderId="40" xfId="0" applyFont="1" applyBorder="1" applyAlignment="1">
      <alignment horizontal="justify"/>
    </xf>
    <xf numFmtId="0" fontId="28" fillId="0" borderId="22" xfId="0" applyFont="1" applyBorder="1" applyAlignment="1">
      <alignment horizontal="center" vertical="center" wrapText="1"/>
    </xf>
    <xf numFmtId="0" fontId="32" fillId="0" borderId="40" xfId="0" applyFont="1" applyBorder="1" applyAlignment="1">
      <alignment horizontal="left"/>
    </xf>
    <xf numFmtId="0" fontId="6" fillId="0" borderId="40" xfId="0" applyFont="1" applyBorder="1"/>
    <xf numFmtId="0" fontId="6" fillId="0" borderId="40" xfId="0" applyFont="1" applyBorder="1" applyAlignment="1">
      <alignment vertical="top"/>
    </xf>
    <xf numFmtId="0" fontId="32" fillId="0" borderId="40" xfId="0" applyFont="1" applyBorder="1"/>
    <xf numFmtId="0" fontId="32" fillId="0" borderId="40" xfId="0" applyFont="1" applyBorder="1" applyAlignment="1">
      <alignment vertical="top"/>
    </xf>
    <xf numFmtId="3" fontId="27" fillId="0" borderId="0" xfId="0" applyNumberFormat="1" applyFont="1" applyAlignment="1">
      <alignment horizontal="center" vertical="center" wrapText="1"/>
    </xf>
    <xf numFmtId="166" fontId="27" fillId="0" borderId="41" xfId="0" applyNumberFormat="1" applyFont="1" applyBorder="1" applyAlignment="1">
      <alignment horizontal="center" vertical="center"/>
    </xf>
    <xf numFmtId="0" fontId="28" fillId="0" borderId="22" xfId="0" applyFont="1" applyBorder="1" applyAlignment="1">
      <alignment horizontal="left" vertical="center"/>
    </xf>
    <xf numFmtId="0" fontId="28" fillId="0" borderId="41" xfId="0" applyFont="1" applyBorder="1" applyAlignment="1">
      <alignment horizontal="center" vertical="center"/>
    </xf>
    <xf numFmtId="0" fontId="7" fillId="0" borderId="20" xfId="0" applyFont="1" applyBorder="1" applyAlignment="1">
      <alignment horizontal="left" vertical="center"/>
    </xf>
    <xf numFmtId="0" fontId="28" fillId="0" borderId="3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2" fontId="27" fillId="0" borderId="0" xfId="0" applyNumberFormat="1" applyFont="1" applyAlignment="1">
      <alignment horizontal="center" vertical="center"/>
    </xf>
    <xf numFmtId="0" fontId="6" fillId="0" borderId="22" xfId="0" applyFont="1" applyBorder="1" applyAlignment="1">
      <alignment horizontal="left" vertical="center" wrapText="1"/>
    </xf>
    <xf numFmtId="0" fontId="27" fillId="0" borderId="22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center" vertical="center"/>
    </xf>
    <xf numFmtId="0" fontId="28" fillId="0" borderId="20" xfId="0" applyFont="1" applyBorder="1" applyAlignment="1">
      <alignment horizontal="left" vertical="center"/>
    </xf>
    <xf numFmtId="3" fontId="28" fillId="0" borderId="0" xfId="0" applyNumberFormat="1" applyFont="1" applyAlignment="1">
      <alignment horizontal="center" vertical="center"/>
    </xf>
    <xf numFmtId="0" fontId="7" fillId="0" borderId="36" xfId="0" applyFont="1" applyBorder="1" applyAlignment="1">
      <alignment horizontal="left" vertical="center"/>
    </xf>
    <xf numFmtId="0" fontId="28" fillId="0" borderId="44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/>
    </xf>
    <xf numFmtId="0" fontId="28" fillId="0" borderId="43" xfId="0" applyFont="1" applyBorder="1" applyAlignment="1">
      <alignment horizontal="center" vertical="center"/>
    </xf>
    <xf numFmtId="3" fontId="28" fillId="0" borderId="20" xfId="0" applyNumberFormat="1" applyFont="1" applyBorder="1" applyAlignment="1">
      <alignment horizontal="center" vertical="center"/>
    </xf>
    <xf numFmtId="2" fontId="28" fillId="0" borderId="44" xfId="0" applyNumberFormat="1" applyFont="1" applyBorder="1" applyAlignment="1">
      <alignment horizontal="center" vertical="center"/>
    </xf>
    <xf numFmtId="2" fontId="28" fillId="0" borderId="43" xfId="0" applyNumberFormat="1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6" fillId="0" borderId="20" xfId="0" applyFont="1" applyBorder="1" applyAlignment="1">
      <alignment horizontal="left" vertical="center"/>
    </xf>
    <xf numFmtId="0" fontId="27" fillId="0" borderId="20" xfId="0" applyFont="1" applyBorder="1" applyAlignment="1">
      <alignment horizontal="center" vertical="center" wrapText="1"/>
    </xf>
    <xf numFmtId="0" fontId="27" fillId="0" borderId="39" xfId="0" applyFont="1" applyBorder="1" applyAlignment="1">
      <alignment horizontal="center" vertical="center" wrapText="1"/>
    </xf>
    <xf numFmtId="166" fontId="27" fillId="0" borderId="20" xfId="0" applyNumberFormat="1" applyFont="1" applyBorder="1" applyAlignment="1">
      <alignment horizontal="center" vertical="center"/>
    </xf>
    <xf numFmtId="166" fontId="27" fillId="0" borderId="14" xfId="0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3" fontId="28" fillId="0" borderId="13" xfId="0" applyNumberFormat="1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2" fontId="28" fillId="0" borderId="13" xfId="0" applyNumberFormat="1" applyFont="1" applyBorder="1" applyAlignment="1">
      <alignment horizontal="center" vertical="center"/>
    </xf>
    <xf numFmtId="3" fontId="27" fillId="0" borderId="22" xfId="0" applyNumberFormat="1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/>
    </xf>
    <xf numFmtId="3" fontId="27" fillId="0" borderId="22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vertical="center"/>
    </xf>
    <xf numFmtId="166" fontId="27" fillId="0" borderId="22" xfId="0" applyNumberFormat="1" applyFont="1" applyBorder="1" applyAlignment="1">
      <alignment horizontal="center" vertical="center" wrapText="1"/>
    </xf>
    <xf numFmtId="0" fontId="27" fillId="0" borderId="22" xfId="0" applyFont="1" applyBorder="1" applyAlignment="1">
      <alignment vertical="center"/>
    </xf>
    <xf numFmtId="0" fontId="6" fillId="0" borderId="36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8" fillId="0" borderId="22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166" fontId="6" fillId="0" borderId="22" xfId="0" applyNumberFormat="1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7" fillId="0" borderId="20" xfId="0" applyFont="1" applyBorder="1" applyAlignment="1">
      <alignment horizontal="left" vertical="center" wrapText="1"/>
    </xf>
    <xf numFmtId="0" fontId="28" fillId="0" borderId="39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/>
    </xf>
    <xf numFmtId="166" fontId="28" fillId="0" borderId="20" xfId="0" applyNumberFormat="1" applyFont="1" applyBorder="1" applyAlignment="1">
      <alignment horizontal="center" vertical="center"/>
    </xf>
    <xf numFmtId="166" fontId="28" fillId="0" borderId="22" xfId="0" applyNumberFormat="1" applyFont="1" applyBorder="1" applyAlignment="1">
      <alignment horizontal="center" vertical="center" wrapText="1"/>
    </xf>
    <xf numFmtId="166" fontId="19" fillId="0" borderId="22" xfId="0" applyNumberFormat="1" applyFont="1" applyBorder="1" applyAlignment="1">
      <alignment horizontal="center" vertical="center"/>
    </xf>
    <xf numFmtId="0" fontId="27" fillId="0" borderId="22" xfId="0" applyFont="1" applyBorder="1" applyAlignment="1">
      <alignment horizontal="left" vertical="center" indent="1"/>
    </xf>
    <xf numFmtId="0" fontId="6" fillId="0" borderId="22" xfId="0" applyFont="1" applyBorder="1" applyAlignment="1">
      <alignment horizontal="left" vertical="center" indent="1"/>
    </xf>
    <xf numFmtId="47" fontId="27" fillId="0" borderId="22" xfId="0" applyNumberFormat="1" applyFont="1" applyBorder="1" applyAlignment="1">
      <alignment horizontal="center" vertical="center"/>
    </xf>
    <xf numFmtId="166" fontId="6" fillId="0" borderId="41" xfId="0" applyNumberFormat="1" applyFont="1" applyBorder="1" applyAlignment="1">
      <alignment horizontal="center" vertical="center"/>
    </xf>
    <xf numFmtId="0" fontId="7" fillId="0" borderId="36" xfId="0" applyFont="1" applyBorder="1" applyAlignment="1">
      <alignment vertical="center"/>
    </xf>
    <xf numFmtId="0" fontId="12" fillId="0" borderId="0" xfId="0" applyFont="1" applyAlignment="1">
      <alignment vertical="top"/>
    </xf>
    <xf numFmtId="0" fontId="6" fillId="0" borderId="20" xfId="0" applyFont="1" applyBorder="1" applyAlignment="1">
      <alignment vertical="center"/>
    </xf>
    <xf numFmtId="0" fontId="27" fillId="0" borderId="37" xfId="0" applyFont="1" applyBorder="1" applyAlignment="1">
      <alignment horizontal="center" vertical="center"/>
    </xf>
    <xf numFmtId="166" fontId="27" fillId="0" borderId="39" xfId="0" applyNumberFormat="1" applyFont="1" applyBorder="1" applyAlignment="1">
      <alignment horizontal="center" vertical="center" wrapText="1"/>
    </xf>
    <xf numFmtId="0" fontId="27" fillId="0" borderId="22" xfId="0" applyFont="1" applyBorder="1" applyAlignment="1">
      <alignment vertical="center" wrapText="1"/>
    </xf>
    <xf numFmtId="166" fontId="27" fillId="0" borderId="0" xfId="0" applyNumberFormat="1" applyFont="1" applyAlignment="1">
      <alignment horizontal="center" vertical="center" wrapText="1"/>
    </xf>
    <xf numFmtId="0" fontId="6" fillId="0" borderId="43" xfId="0" applyFont="1" applyBorder="1" applyAlignment="1">
      <alignment horizontal="center" vertical="center"/>
    </xf>
    <xf numFmtId="0" fontId="28" fillId="0" borderId="37" xfId="0" applyFont="1" applyBorder="1" applyAlignment="1">
      <alignment horizontal="center" vertical="center"/>
    </xf>
    <xf numFmtId="166" fontId="28" fillId="0" borderId="0" xfId="0" applyNumberFormat="1" applyFont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166" fontId="27" fillId="0" borderId="43" xfId="0" applyNumberFormat="1" applyFont="1" applyBorder="1" applyAlignment="1">
      <alignment horizontal="center" vertical="center"/>
    </xf>
    <xf numFmtId="0" fontId="27" fillId="0" borderId="40" xfId="0" applyFont="1" applyBorder="1" applyAlignment="1">
      <alignment vertical="center"/>
    </xf>
    <xf numFmtId="0" fontId="6" fillId="0" borderId="40" xfId="0" applyFont="1" applyBorder="1" applyAlignment="1">
      <alignment vertical="center"/>
    </xf>
    <xf numFmtId="0" fontId="27" fillId="0" borderId="22" xfId="0" applyFont="1" applyBorder="1" applyAlignment="1">
      <alignment horizontal="justify" vertical="top"/>
    </xf>
    <xf numFmtId="0" fontId="28" fillId="0" borderId="37" xfId="0" applyFont="1" applyBorder="1" applyAlignment="1">
      <alignment horizontal="justify"/>
    </xf>
    <xf numFmtId="0" fontId="24" fillId="0" borderId="0" xfId="0" applyFont="1"/>
    <xf numFmtId="0" fontId="28" fillId="0" borderId="22" xfId="0" applyFont="1" applyBorder="1" applyAlignment="1">
      <alignment horizontal="justify" vertical="top"/>
    </xf>
    <xf numFmtId="0" fontId="28" fillId="0" borderId="20" xfId="0" applyFont="1" applyBorder="1" applyAlignment="1">
      <alignment vertical="center"/>
    </xf>
    <xf numFmtId="166" fontId="27" fillId="0" borderId="41" xfId="0" applyNumberFormat="1" applyFont="1" applyBorder="1" applyAlignment="1">
      <alignment horizontal="center" vertical="center" wrapText="1"/>
    </xf>
    <xf numFmtId="0" fontId="28" fillId="0" borderId="37" xfId="0" applyFont="1" applyBorder="1" applyAlignment="1">
      <alignment vertical="center"/>
    </xf>
    <xf numFmtId="0" fontId="28" fillId="0" borderId="40" xfId="0" applyFont="1" applyBorder="1" applyAlignment="1">
      <alignment vertical="center"/>
    </xf>
    <xf numFmtId="0" fontId="7" fillId="0" borderId="42" xfId="0" applyFont="1" applyBorder="1" applyAlignment="1">
      <alignment vertical="center"/>
    </xf>
    <xf numFmtId="0" fontId="27" fillId="0" borderId="20" xfId="0" applyFont="1" applyBorder="1"/>
    <xf numFmtId="0" fontId="27" fillId="0" borderId="22" xfId="0" applyFont="1" applyBorder="1" applyAlignment="1">
      <alignment vertical="top"/>
    </xf>
    <xf numFmtId="0" fontId="6" fillId="0" borderId="22" xfId="0" applyFont="1" applyBorder="1" applyAlignment="1">
      <alignment vertical="top"/>
    </xf>
    <xf numFmtId="0" fontId="27" fillId="0" borderId="22" xfId="0" applyFont="1" applyBorder="1"/>
    <xf numFmtId="0" fontId="6" fillId="0" borderId="22" xfId="0" applyFont="1" applyBorder="1"/>
    <xf numFmtId="0" fontId="6" fillId="0" borderId="36" xfId="0" applyFont="1" applyBorder="1" applyAlignment="1">
      <alignment vertical="top"/>
    </xf>
    <xf numFmtId="0" fontId="7" fillId="0" borderId="22" xfId="0" applyFont="1" applyBorder="1"/>
    <xf numFmtId="0" fontId="28" fillId="0" borderId="22" xfId="0" applyFont="1" applyBorder="1" applyAlignment="1">
      <alignment vertical="top"/>
    </xf>
    <xf numFmtId="0" fontId="7" fillId="0" borderId="22" xfId="0" applyFont="1" applyBorder="1" applyAlignment="1">
      <alignment vertical="top"/>
    </xf>
    <xf numFmtId="166" fontId="7" fillId="0" borderId="0" xfId="0" applyNumberFormat="1" applyFont="1" applyAlignment="1">
      <alignment horizontal="center" vertical="center"/>
    </xf>
    <xf numFmtId="0" fontId="6" fillId="0" borderId="21" xfId="0" applyFont="1" applyBorder="1" applyAlignment="1">
      <alignment vertical="center"/>
    </xf>
    <xf numFmtId="0" fontId="7" fillId="0" borderId="44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0" xfId="0" applyFont="1" applyBorder="1" applyAlignment="1">
      <alignment vertical="center"/>
    </xf>
    <xf numFmtId="0" fontId="7" fillId="0" borderId="42" xfId="0" applyFont="1" applyBorder="1" applyAlignment="1">
      <alignment vertical="top"/>
    </xf>
    <xf numFmtId="0" fontId="28" fillId="0" borderId="42" xfId="0" applyFont="1" applyBorder="1" applyAlignment="1">
      <alignment horizontal="center" vertical="center"/>
    </xf>
    <xf numFmtId="0" fontId="34" fillId="0" borderId="0" xfId="0" applyFont="1"/>
    <xf numFmtId="0" fontId="23" fillId="0" borderId="0" xfId="2" applyFont="1" applyAlignment="1">
      <alignment horizontal="left" vertical="top"/>
    </xf>
    <xf numFmtId="0" fontId="0" fillId="0" borderId="0" xfId="0"/>
    <xf numFmtId="0" fontId="23" fillId="0" borderId="0" xfId="0" applyFont="1" applyAlignment="1">
      <alignment vertical="top"/>
    </xf>
    <xf numFmtId="0" fontId="35" fillId="0" borderId="0" xfId="0" applyFont="1"/>
    <xf numFmtId="0" fontId="36" fillId="0" borderId="0" xfId="0" applyFont="1"/>
    <xf numFmtId="0" fontId="23" fillId="0" borderId="0" xfId="0" applyFont="1" applyBorder="1" applyAlignment="1">
      <alignment vertical="top"/>
    </xf>
    <xf numFmtId="0" fontId="6" fillId="0" borderId="17" xfId="1" applyFont="1" applyBorder="1" applyAlignment="1">
      <alignment horizontal="center" vertical="top"/>
    </xf>
    <xf numFmtId="0" fontId="6" fillId="0" borderId="17" xfId="1" applyFont="1" applyBorder="1" applyAlignment="1">
      <alignment horizontal="center" vertical="top" wrapText="1"/>
    </xf>
    <xf numFmtId="0" fontId="6" fillId="0" borderId="17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textRotation="90" wrapText="1"/>
    </xf>
    <xf numFmtId="0" fontId="27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27" fillId="0" borderId="39" xfId="0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7" fillId="0" borderId="42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27" fillId="0" borderId="36" xfId="0" applyFont="1" applyBorder="1" applyAlignment="1">
      <alignment horizontal="center" vertical="center" wrapText="1"/>
    </xf>
    <xf numFmtId="0" fontId="27" fillId="0" borderId="50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50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0" fillId="0" borderId="2" xfId="0" applyBorder="1"/>
    <xf numFmtId="0" fontId="0" fillId="0" borderId="4" xfId="0" applyBorder="1"/>
    <xf numFmtId="0" fontId="25" fillId="0" borderId="9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textRotation="90"/>
    </xf>
    <xf numFmtId="0" fontId="25" fillId="0" borderId="4" xfId="0" applyFont="1" applyBorder="1" applyAlignment="1">
      <alignment horizontal="center" vertical="center" textRotation="90"/>
    </xf>
    <xf numFmtId="0" fontId="25" fillId="0" borderId="12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90"/>
    </xf>
    <xf numFmtId="0" fontId="2" fillId="0" borderId="9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wrapText="1"/>
    </xf>
    <xf numFmtId="0" fontId="25" fillId="0" borderId="5" xfId="0" applyFont="1" applyBorder="1" applyAlignment="1">
      <alignment horizontal="center" wrapText="1"/>
    </xf>
    <xf numFmtId="0" fontId="25" fillId="0" borderId="9" xfId="0" applyFont="1" applyBorder="1" applyAlignment="1">
      <alignment horizontal="left" vertical="center" indent="1"/>
    </xf>
    <xf numFmtId="0" fontId="25" fillId="0" borderId="5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center" vertical="center" textRotation="90" wrapText="1"/>
    </xf>
    <xf numFmtId="0" fontId="25" fillId="0" borderId="2" xfId="0" applyFont="1" applyBorder="1" applyAlignment="1">
      <alignment horizontal="center" vertical="center" textRotation="90" wrapText="1"/>
    </xf>
    <xf numFmtId="0" fontId="25" fillId="0" borderId="4" xfId="0" applyFont="1" applyBorder="1" applyAlignment="1">
      <alignment horizontal="center" vertical="center" textRotation="90" wrapText="1"/>
    </xf>
    <xf numFmtId="0" fontId="6" fillId="0" borderId="9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top" wrapText="1"/>
    </xf>
    <xf numFmtId="0" fontId="27" fillId="0" borderId="2" xfId="0" applyFont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top" wrapText="1"/>
    </xf>
    <xf numFmtId="0" fontId="27" fillId="0" borderId="7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left" vertical="top" wrapText="1"/>
    </xf>
    <xf numFmtId="0" fontId="27" fillId="0" borderId="2" xfId="0" applyFont="1" applyBorder="1" applyAlignment="1">
      <alignment horizontal="left" vertical="top" wrapText="1"/>
    </xf>
    <xf numFmtId="0" fontId="27" fillId="0" borderId="4" xfId="0" applyFont="1" applyBorder="1" applyAlignment="1">
      <alignment horizontal="left" vertical="top" wrapText="1"/>
    </xf>
    <xf numFmtId="0" fontId="27" fillId="0" borderId="9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27" fillId="0" borderId="5" xfId="0" applyFont="1" applyBorder="1" applyAlignment="1">
      <alignment horizontal="left" vertical="center"/>
    </xf>
    <xf numFmtId="0" fontId="27" fillId="0" borderId="9" xfId="0" applyFont="1" applyBorder="1" applyAlignment="1">
      <alignment horizontal="center" wrapText="1"/>
    </xf>
    <xf numFmtId="0" fontId="27" fillId="0" borderId="15" xfId="0" applyFont="1" applyBorder="1" applyAlignment="1">
      <alignment horizontal="center" wrapText="1"/>
    </xf>
    <xf numFmtId="0" fontId="27" fillId="0" borderId="5" xfId="0" applyFont="1" applyBorder="1" applyAlignment="1">
      <alignment horizontal="center" wrapText="1"/>
    </xf>
    <xf numFmtId="0" fontId="6" fillId="0" borderId="12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7" fillId="0" borderId="3" xfId="0" applyFont="1" applyBorder="1" applyAlignment="1">
      <alignment vertical="top"/>
    </xf>
    <xf numFmtId="0" fontId="7" fillId="0" borderId="4" xfId="0" applyFont="1" applyBorder="1" applyAlignment="1">
      <alignment vertical="top"/>
    </xf>
    <xf numFmtId="0" fontId="27" fillId="0" borderId="12" xfId="0" applyFont="1" applyBorder="1" applyAlignment="1">
      <alignment horizontal="left" vertical="center" indent="2"/>
    </xf>
    <xf numFmtId="0" fontId="27" fillId="0" borderId="6" xfId="0" applyFont="1" applyBorder="1" applyAlignment="1">
      <alignment horizontal="left" vertical="center" indent="2"/>
    </xf>
    <xf numFmtId="0" fontId="27" fillId="0" borderId="3" xfId="0" applyFont="1" applyBorder="1" applyAlignment="1">
      <alignment horizontal="left" vertical="top"/>
    </xf>
    <xf numFmtId="0" fontId="27" fillId="0" borderId="4" xfId="0" applyFont="1" applyBorder="1" applyAlignment="1">
      <alignment horizontal="left" vertical="top"/>
    </xf>
    <xf numFmtId="0" fontId="27" fillId="0" borderId="3" xfId="0" applyFont="1" applyBorder="1" applyAlignment="1">
      <alignment horizontal="left" vertical="center"/>
    </xf>
    <xf numFmtId="0" fontId="27" fillId="0" borderId="2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30" fillId="0" borderId="26" xfId="0" applyFont="1" applyBorder="1" applyAlignment="1">
      <alignment horizontal="center" vertical="center"/>
    </xf>
    <xf numFmtId="0" fontId="30" fillId="0" borderId="24" xfId="0" applyFont="1" applyBorder="1" applyAlignment="1">
      <alignment horizontal="center" vertical="center"/>
    </xf>
    <xf numFmtId="0" fontId="30" fillId="0" borderId="26" xfId="0" applyFont="1" applyBorder="1" applyAlignment="1">
      <alignment horizontal="center" vertical="top"/>
    </xf>
    <xf numFmtId="0" fontId="30" fillId="0" borderId="24" xfId="0" applyFont="1" applyBorder="1" applyAlignment="1">
      <alignment horizontal="center" vertical="top"/>
    </xf>
    <xf numFmtId="0" fontId="0" fillId="0" borderId="26" xfId="0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0" fontId="0" fillId="0" borderId="26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0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30" fillId="0" borderId="3" xfId="0" applyFont="1" applyBorder="1" applyAlignment="1">
      <alignment horizontal="left" vertical="center"/>
    </xf>
    <xf numFmtId="0" fontId="30" fillId="0" borderId="4" xfId="0" applyFont="1" applyBorder="1" applyAlignment="1">
      <alignment horizontal="left" vertical="center"/>
    </xf>
    <xf numFmtId="0" fontId="0" fillId="0" borderId="32" xfId="0" applyBorder="1" applyAlignment="1">
      <alignment horizontal="center"/>
    </xf>
    <xf numFmtId="0" fontId="30" fillId="0" borderId="35" xfId="0" applyFont="1" applyBorder="1" applyAlignment="1">
      <alignment horizontal="center" vertical="top"/>
    </xf>
    <xf numFmtId="0" fontId="30" fillId="0" borderId="23" xfId="0" applyFont="1" applyBorder="1" applyAlignment="1">
      <alignment horizontal="center" vertical="top"/>
    </xf>
    <xf numFmtId="0" fontId="27" fillId="0" borderId="2" xfId="0" applyFont="1" applyBorder="1" applyAlignment="1">
      <alignment vertical="center" wrapText="1"/>
    </xf>
    <xf numFmtId="0" fontId="27" fillId="0" borderId="4" xfId="0" applyFont="1" applyBorder="1" applyAlignment="1">
      <alignment vertical="center" wrapText="1"/>
    </xf>
    <xf numFmtId="0" fontId="27" fillId="0" borderId="3" xfId="0" applyFont="1" applyBorder="1" applyAlignment="1">
      <alignment horizontal="left" vertical="center" wrapText="1"/>
    </xf>
    <xf numFmtId="0" fontId="27" fillId="0" borderId="2" xfId="0" applyFont="1" applyBorder="1" applyAlignment="1">
      <alignment horizontal="left" vertical="center" wrapText="1"/>
    </xf>
    <xf numFmtId="0" fontId="27" fillId="0" borderId="3" xfId="0" applyFont="1" applyBorder="1" applyAlignment="1">
      <alignment vertical="center"/>
    </xf>
    <xf numFmtId="0" fontId="27" fillId="0" borderId="2" xfId="0" applyFont="1" applyBorder="1" applyAlignment="1">
      <alignment vertical="center"/>
    </xf>
    <xf numFmtId="0" fontId="27" fillId="0" borderId="4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27" fillId="0" borderId="3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right" wrapText="1"/>
    </xf>
    <xf numFmtId="0" fontId="27" fillId="0" borderId="0" xfId="0" applyFont="1" applyBorder="1" applyAlignment="1">
      <alignment horizontal="right" vertical="top" wrapText="1"/>
    </xf>
    <xf numFmtId="0" fontId="0" fillId="0" borderId="0" xfId="0" applyBorder="1" applyAlignment="1">
      <alignment horizontal="right" vertical="top"/>
    </xf>
    <xf numFmtId="0" fontId="6" fillId="0" borderId="3" xfId="0" applyFont="1" applyBorder="1" applyAlignment="1">
      <alignment horizontal="center" vertical="center" textRotation="90"/>
    </xf>
    <xf numFmtId="0" fontId="27" fillId="0" borderId="2" xfId="0" applyFont="1" applyBorder="1" applyAlignment="1">
      <alignment horizontal="center" vertical="center" textRotation="90"/>
    </xf>
    <xf numFmtId="0" fontId="27" fillId="0" borderId="4" xfId="0" applyFont="1" applyBorder="1" applyAlignment="1">
      <alignment horizontal="center" vertical="center" textRotation="90"/>
    </xf>
    <xf numFmtId="0" fontId="6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/>
    </xf>
    <xf numFmtId="0" fontId="27" fillId="0" borderId="15" xfId="0" applyFont="1" applyBorder="1" applyAlignment="1">
      <alignment horizontal="center"/>
    </xf>
    <xf numFmtId="0" fontId="27" fillId="0" borderId="5" xfId="0" applyFont="1" applyBorder="1" applyAlignment="1">
      <alignment horizontal="center"/>
    </xf>
    <xf numFmtId="0" fontId="27" fillId="0" borderId="3" xfId="0" applyFont="1" applyBorder="1" applyAlignment="1">
      <alignment vertical="top"/>
    </xf>
    <xf numFmtId="0" fontId="27" fillId="0" borderId="2" xfId="0" applyFont="1" applyBorder="1" applyAlignment="1">
      <alignment vertical="top"/>
    </xf>
    <xf numFmtId="0" fontId="27" fillId="0" borderId="4" xfId="0" applyFont="1" applyBorder="1" applyAlignment="1">
      <alignment vertical="top"/>
    </xf>
    <xf numFmtId="0" fontId="27" fillId="0" borderId="3" xfId="0" applyFont="1" applyBorder="1" applyAlignment="1">
      <alignment horizontal="center" vertical="center" textRotation="90" wrapText="1"/>
    </xf>
    <xf numFmtId="0" fontId="27" fillId="0" borderId="2" xfId="0" applyFont="1" applyBorder="1" applyAlignment="1">
      <alignment horizontal="center" vertical="center" textRotation="90" wrapText="1"/>
    </xf>
    <xf numFmtId="0" fontId="27" fillId="0" borderId="4" xfId="0" applyFont="1" applyBorder="1" applyAlignment="1">
      <alignment horizontal="center" vertical="center" textRotation="90" wrapText="1"/>
    </xf>
    <xf numFmtId="0" fontId="27" fillId="0" borderId="3" xfId="0" applyFont="1" applyBorder="1" applyAlignment="1">
      <alignment horizontal="center" vertical="center" textRotation="90"/>
    </xf>
    <xf numFmtId="0" fontId="6" fillId="0" borderId="3" xfId="0" applyFont="1" applyBorder="1" applyAlignment="1">
      <alignment horizontal="center" vertical="center" textRotation="90" wrapText="1"/>
    </xf>
    <xf numFmtId="0" fontId="6" fillId="0" borderId="12" xfId="0" applyFont="1" applyBorder="1" applyAlignment="1">
      <alignment vertical="center"/>
    </xf>
    <xf numFmtId="0" fontId="27" fillId="0" borderId="10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27" fillId="0" borderId="12" xfId="0" applyFont="1" applyBorder="1" applyAlignment="1">
      <alignment horizontal="center" vertical="center" textRotation="90"/>
    </xf>
    <xf numFmtId="0" fontId="27" fillId="0" borderId="10" xfId="0" applyFont="1" applyBorder="1" applyAlignment="1">
      <alignment horizontal="center" vertical="center" textRotation="90"/>
    </xf>
    <xf numFmtId="0" fontId="27" fillId="0" borderId="11" xfId="0" applyFont="1" applyBorder="1" applyAlignment="1">
      <alignment horizontal="center" vertical="center" textRotation="90"/>
    </xf>
    <xf numFmtId="0" fontId="2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6" fillId="0" borderId="22" xfId="1" applyNumberFormat="1" applyFont="1" applyBorder="1" applyAlignment="1">
      <alignment horizontal="center" vertical="center"/>
    </xf>
    <xf numFmtId="0" fontId="7" fillId="0" borderId="20" xfId="1" applyNumberFormat="1" applyFont="1" applyBorder="1" applyAlignment="1">
      <alignment horizontal="center" vertical="center"/>
    </xf>
    <xf numFmtId="0" fontId="6" fillId="0" borderId="0" xfId="1" applyNumberFormat="1" applyFont="1" applyAlignment="1">
      <alignment horizontal="center" vertical="center"/>
    </xf>
    <xf numFmtId="0" fontId="6" fillId="0" borderId="44" xfId="1" applyNumberFormat="1" applyFont="1" applyBorder="1" applyAlignment="1">
      <alignment horizontal="center" vertical="center"/>
    </xf>
    <xf numFmtId="0" fontId="27" fillId="0" borderId="22" xfId="0" applyNumberFormat="1" applyFont="1" applyBorder="1" applyAlignment="1">
      <alignment horizontal="center" vertical="center"/>
    </xf>
    <xf numFmtId="0" fontId="27" fillId="0" borderId="0" xfId="0" applyNumberFormat="1" applyFont="1" applyAlignment="1">
      <alignment horizontal="center" vertical="center"/>
    </xf>
    <xf numFmtId="0" fontId="27" fillId="0" borderId="36" xfId="0" applyNumberFormat="1" applyFont="1" applyBorder="1" applyAlignment="1">
      <alignment horizontal="center" vertical="center"/>
    </xf>
    <xf numFmtId="0" fontId="27" fillId="0" borderId="44" xfId="0" applyNumberFormat="1" applyFont="1" applyBorder="1" applyAlignment="1">
      <alignment horizontal="center" vertical="center"/>
    </xf>
    <xf numFmtId="0" fontId="27" fillId="0" borderId="14" xfId="0" applyNumberFormat="1" applyFont="1" applyBorder="1" applyAlignment="1">
      <alignment horizontal="center" vertical="center"/>
    </xf>
    <xf numFmtId="0" fontId="27" fillId="0" borderId="24" xfId="0" applyNumberFormat="1" applyFont="1" applyBorder="1" applyAlignment="1">
      <alignment horizontal="center" vertical="center"/>
    </xf>
    <xf numFmtId="0" fontId="28" fillId="0" borderId="0" xfId="0" applyNumberFormat="1" applyFont="1" applyAlignment="1">
      <alignment horizontal="center" vertical="center"/>
    </xf>
    <xf numFmtId="0" fontId="28" fillId="0" borderId="22" xfId="0" applyNumberFormat="1" applyFont="1" applyBorder="1" applyAlignment="1">
      <alignment horizontal="center" vertical="center"/>
    </xf>
    <xf numFmtId="0" fontId="28" fillId="0" borderId="13" xfId="0" applyNumberFormat="1" applyFont="1" applyBorder="1" applyAlignment="1">
      <alignment horizontal="center" vertical="center"/>
    </xf>
    <xf numFmtId="0" fontId="28" fillId="0" borderId="26" xfId="0" applyNumberFormat="1" applyFont="1" applyBorder="1" applyAlignment="1">
      <alignment horizontal="center" vertical="center"/>
    </xf>
    <xf numFmtId="0" fontId="28" fillId="0" borderId="39" xfId="0" applyNumberFormat="1" applyFont="1" applyBorder="1" applyAlignment="1">
      <alignment horizontal="center" vertical="center"/>
    </xf>
    <xf numFmtId="0" fontId="28" fillId="0" borderId="20" xfId="0" applyNumberFormat="1" applyFont="1" applyBorder="1" applyAlignment="1">
      <alignment horizontal="center" vertical="center"/>
    </xf>
    <xf numFmtId="0" fontId="28" fillId="0" borderId="44" xfId="0" applyNumberFormat="1" applyFont="1" applyBorder="1" applyAlignment="1">
      <alignment horizontal="center" vertical="center"/>
    </xf>
    <xf numFmtId="3" fontId="28" fillId="0" borderId="44" xfId="0" applyNumberFormat="1" applyFont="1" applyBorder="1" applyAlignment="1">
      <alignment horizontal="center" vertical="center"/>
    </xf>
    <xf numFmtId="0" fontId="27" fillId="0" borderId="20" xfId="0" applyNumberFormat="1" applyFont="1" applyBorder="1" applyAlignment="1">
      <alignment horizontal="center" vertical="center"/>
    </xf>
    <xf numFmtId="0" fontId="25" fillId="0" borderId="2" xfId="0" applyNumberFormat="1" applyFont="1" applyBorder="1" applyAlignment="1">
      <alignment horizontal="center" vertical="center"/>
    </xf>
    <xf numFmtId="0" fontId="25" fillId="0" borderId="7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25" fillId="0" borderId="10" xfId="0" applyNumberFormat="1" applyFont="1" applyBorder="1" applyAlignment="1">
      <alignment horizontal="center" vertical="center"/>
    </xf>
    <xf numFmtId="0" fontId="25" fillId="0" borderId="4" xfId="0" applyNumberFormat="1" applyFont="1" applyBorder="1" applyAlignment="1">
      <alignment horizontal="center" vertical="center"/>
    </xf>
    <xf numFmtId="0" fontId="2" fillId="0" borderId="14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11" xfId="0" applyNumberFormat="1" applyFont="1" applyBorder="1" applyAlignment="1">
      <alignment horizontal="center" vertical="center"/>
    </xf>
    <xf numFmtId="0" fontId="26" fillId="0" borderId="3" xfId="0" applyNumberFormat="1" applyFont="1" applyBorder="1" applyAlignment="1">
      <alignment horizontal="center" vertical="center"/>
    </xf>
    <xf numFmtId="0" fontId="26" fillId="0" borderId="6" xfId="0" applyNumberFormat="1" applyFont="1" applyBorder="1" applyAlignment="1">
      <alignment horizontal="center" vertical="center"/>
    </xf>
    <xf numFmtId="0" fontId="26" fillId="0" borderId="12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0" fontId="1" fillId="0" borderId="13" xfId="0" applyNumberFormat="1" applyFont="1" applyBorder="1" applyAlignment="1">
      <alignment horizontal="center" vertical="center"/>
    </xf>
    <xf numFmtId="0" fontId="26" fillId="0" borderId="13" xfId="0" applyNumberFormat="1" applyFont="1" applyBorder="1" applyAlignment="1">
      <alignment horizontal="center" vertical="center"/>
    </xf>
    <xf numFmtId="0" fontId="25" fillId="0" borderId="0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25" fillId="0" borderId="8" xfId="0" applyNumberFormat="1" applyFont="1" applyBorder="1" applyAlignment="1">
      <alignment horizontal="center" vertical="center"/>
    </xf>
    <xf numFmtId="0" fontId="2" fillId="0" borderId="8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5" fillId="0" borderId="11" xfId="0" applyNumberFormat="1" applyFont="1" applyBorder="1" applyAlignment="1">
      <alignment horizontal="center" vertical="center"/>
    </xf>
    <xf numFmtId="0" fontId="25" fillId="0" borderId="2" xfId="0" applyNumberFormat="1" applyFont="1" applyBorder="1" applyAlignment="1">
      <alignment horizontal="center"/>
    </xf>
    <xf numFmtId="0" fontId="25" fillId="0" borderId="10" xfId="0" applyNumberFormat="1" applyFont="1" applyBorder="1" applyAlignment="1">
      <alignment horizontal="center"/>
    </xf>
    <xf numFmtId="0" fontId="25" fillId="0" borderId="2" xfId="0" applyNumberFormat="1" applyFont="1" applyBorder="1" applyAlignment="1">
      <alignment horizontal="center" vertical="top"/>
    </xf>
    <xf numFmtId="0" fontId="25" fillId="0" borderId="10" xfId="0" applyNumberFormat="1" applyFont="1" applyBorder="1" applyAlignment="1">
      <alignment horizontal="center" vertical="top"/>
    </xf>
    <xf numFmtId="0" fontId="25" fillId="0" borderId="4" xfId="0" applyNumberFormat="1" applyFont="1" applyBorder="1" applyAlignment="1">
      <alignment horizontal="center" vertical="top"/>
    </xf>
    <xf numFmtId="0" fontId="25" fillId="0" borderId="11" xfId="0" applyNumberFormat="1" applyFont="1" applyBorder="1" applyAlignment="1">
      <alignment horizontal="center" vertical="top"/>
    </xf>
    <xf numFmtId="0" fontId="26" fillId="0" borderId="3" xfId="0" applyNumberFormat="1" applyFont="1" applyBorder="1" applyAlignment="1">
      <alignment horizontal="center" vertical="top"/>
    </xf>
    <xf numFmtId="0" fontId="26" fillId="0" borderId="7" xfId="0" applyNumberFormat="1" applyFont="1" applyBorder="1" applyAlignment="1">
      <alignment horizontal="center" vertical="top"/>
    </xf>
    <xf numFmtId="0" fontId="25" fillId="0" borderId="7" xfId="0" applyNumberFormat="1" applyFont="1" applyBorder="1" applyAlignment="1">
      <alignment horizontal="center"/>
    </xf>
    <xf numFmtId="0" fontId="25" fillId="0" borderId="7" xfId="0" applyNumberFormat="1" applyFont="1" applyBorder="1" applyAlignment="1">
      <alignment horizontal="center" vertical="top"/>
    </xf>
    <xf numFmtId="0" fontId="26" fillId="0" borderId="6" xfId="0" applyNumberFormat="1" applyFont="1" applyBorder="1" applyAlignment="1">
      <alignment horizontal="center" vertical="top"/>
    </xf>
    <xf numFmtId="0" fontId="26" fillId="0" borderId="2" xfId="0" applyNumberFormat="1" applyFont="1" applyBorder="1" applyAlignment="1">
      <alignment horizontal="center" vertical="center"/>
    </xf>
    <xf numFmtId="0" fontId="26" fillId="0" borderId="10" xfId="0" applyNumberFormat="1" applyFont="1" applyBorder="1" applyAlignment="1">
      <alignment horizontal="center" vertical="center"/>
    </xf>
    <xf numFmtId="0" fontId="26" fillId="0" borderId="7" xfId="0" applyNumberFormat="1" applyFont="1" applyBorder="1" applyAlignment="1">
      <alignment horizontal="center" vertical="center"/>
    </xf>
    <xf numFmtId="0" fontId="25" fillId="0" borderId="8" xfId="0" applyNumberFormat="1" applyFont="1" applyBorder="1" applyAlignment="1">
      <alignment horizontal="center" vertical="top"/>
    </xf>
    <xf numFmtId="0" fontId="26" fillId="0" borderId="13" xfId="0" applyNumberFormat="1" applyFont="1" applyBorder="1" applyAlignment="1">
      <alignment horizontal="center" vertical="top"/>
    </xf>
    <xf numFmtId="0" fontId="26" fillId="0" borderId="4" xfId="0" applyNumberFormat="1" applyFont="1" applyBorder="1" applyAlignment="1">
      <alignment horizontal="center" vertical="center"/>
    </xf>
    <xf numFmtId="0" fontId="26" fillId="0" borderId="11" xfId="0" applyNumberFormat="1" applyFont="1" applyBorder="1" applyAlignment="1">
      <alignment horizontal="center" vertical="center"/>
    </xf>
    <xf numFmtId="0" fontId="27" fillId="0" borderId="10" xfId="0" applyNumberFormat="1" applyFont="1" applyBorder="1" applyAlignment="1">
      <alignment horizontal="center" vertical="center"/>
    </xf>
    <xf numFmtId="0" fontId="28" fillId="0" borderId="3" xfId="0" applyNumberFormat="1" applyFont="1" applyBorder="1" applyAlignment="1">
      <alignment horizontal="center" vertical="center"/>
    </xf>
    <xf numFmtId="0" fontId="28" fillId="0" borderId="6" xfId="0" applyNumberFormat="1" applyFont="1" applyBorder="1" applyAlignment="1">
      <alignment horizontal="center" vertical="center"/>
    </xf>
    <xf numFmtId="0" fontId="27" fillId="0" borderId="2" xfId="0" applyNumberFormat="1" applyFont="1" applyBorder="1" applyAlignment="1">
      <alignment horizontal="center"/>
    </xf>
    <xf numFmtId="0" fontId="27" fillId="0" borderId="2" xfId="0" applyNumberFormat="1" applyFont="1" applyBorder="1" applyAlignment="1">
      <alignment horizontal="center" vertical="top"/>
    </xf>
    <xf numFmtId="0" fontId="27" fillId="0" borderId="7" xfId="0" applyNumberFormat="1" applyFont="1" applyBorder="1" applyAlignment="1">
      <alignment horizontal="center" vertical="top"/>
    </xf>
    <xf numFmtId="0" fontId="27" fillId="0" borderId="10" xfId="0" applyNumberFormat="1" applyFont="1" applyBorder="1" applyAlignment="1">
      <alignment horizontal="center" vertical="top"/>
    </xf>
    <xf numFmtId="0" fontId="27" fillId="0" borderId="4" xfId="0" applyNumberFormat="1" applyFont="1" applyBorder="1" applyAlignment="1">
      <alignment horizontal="center" vertical="top"/>
    </xf>
    <xf numFmtId="0" fontId="27" fillId="0" borderId="7" xfId="0" applyNumberFormat="1" applyFont="1" applyBorder="1" applyAlignment="1">
      <alignment horizontal="center" vertical="center"/>
    </xf>
    <xf numFmtId="0" fontId="27" fillId="0" borderId="8" xfId="0" applyNumberFormat="1" applyFont="1" applyBorder="1" applyAlignment="1">
      <alignment horizontal="center" vertical="center"/>
    </xf>
    <xf numFmtId="0" fontId="27" fillId="0" borderId="7" xfId="0" applyNumberFormat="1" applyFont="1" applyBorder="1" applyAlignment="1">
      <alignment horizontal="center"/>
    </xf>
    <xf numFmtId="0" fontId="27" fillId="0" borderId="8" xfId="0" applyNumberFormat="1" applyFont="1" applyBorder="1" applyAlignment="1">
      <alignment horizontal="center" vertical="top"/>
    </xf>
    <xf numFmtId="0" fontId="27" fillId="0" borderId="4" xfId="0" applyNumberFormat="1" applyFont="1" applyBorder="1" applyAlignment="1">
      <alignment horizontal="center"/>
    </xf>
    <xf numFmtId="0" fontId="28" fillId="0" borderId="12" xfId="0" applyNumberFormat="1" applyFont="1" applyBorder="1" applyAlignment="1">
      <alignment horizontal="center" vertical="center"/>
    </xf>
    <xf numFmtId="0" fontId="27" fillId="0" borderId="14" xfId="0" applyNumberFormat="1" applyFont="1" applyBorder="1" applyAlignment="1">
      <alignment horizontal="center" vertical="top"/>
    </xf>
    <xf numFmtId="0" fontId="28" fillId="0" borderId="3" xfId="0" applyNumberFormat="1" applyFont="1" applyBorder="1" applyAlignment="1">
      <alignment horizontal="center" vertical="top"/>
    </xf>
    <xf numFmtId="0" fontId="27" fillId="0" borderId="0" xfId="0" applyNumberFormat="1" applyFont="1" applyBorder="1" applyAlignment="1">
      <alignment horizontal="center" vertical="center"/>
    </xf>
    <xf numFmtId="0" fontId="27" fillId="0" borderId="13" xfId="0" applyNumberFormat="1" applyFont="1" applyBorder="1" applyAlignment="1">
      <alignment horizontal="center" vertical="center"/>
    </xf>
    <xf numFmtId="0" fontId="27" fillId="0" borderId="3" xfId="0" applyNumberFormat="1" applyFont="1" applyBorder="1" applyAlignment="1">
      <alignment horizontal="center" vertical="center"/>
    </xf>
    <xf numFmtId="0" fontId="27" fillId="0" borderId="12" xfId="0" applyNumberFormat="1" applyFont="1" applyBorder="1" applyAlignment="1">
      <alignment horizontal="center" vertical="center"/>
    </xf>
    <xf numFmtId="0" fontId="27" fillId="0" borderId="1" xfId="0" applyNumberFormat="1" applyFont="1" applyBorder="1" applyAlignment="1">
      <alignment horizontal="center" vertical="center"/>
    </xf>
    <xf numFmtId="0" fontId="27" fillId="0" borderId="15" xfId="0" applyNumberFormat="1" applyFont="1" applyBorder="1" applyAlignment="1">
      <alignment horizontal="center" vertical="center"/>
    </xf>
    <xf numFmtId="0" fontId="27" fillId="0" borderId="9" xfId="0" applyNumberFormat="1" applyFont="1" applyBorder="1" applyAlignment="1">
      <alignment horizontal="center" vertical="center"/>
    </xf>
    <xf numFmtId="0" fontId="27" fillId="0" borderId="5" xfId="0" applyNumberFormat="1" applyFont="1" applyBorder="1" applyAlignment="1">
      <alignment horizontal="center" vertical="center"/>
    </xf>
    <xf numFmtId="0" fontId="27" fillId="0" borderId="6" xfId="0" applyNumberFormat="1" applyFont="1" applyBorder="1" applyAlignment="1">
      <alignment horizontal="center" vertical="center"/>
    </xf>
    <xf numFmtId="0" fontId="27" fillId="0" borderId="1" xfId="0" applyNumberFormat="1" applyFont="1" applyBorder="1" applyAlignment="1">
      <alignment horizontal="center" vertical="top"/>
    </xf>
    <xf numFmtId="0" fontId="27" fillId="0" borderId="5" xfId="0" applyNumberFormat="1" applyFont="1" applyBorder="1" applyAlignment="1">
      <alignment horizontal="center" vertical="top"/>
    </xf>
    <xf numFmtId="0" fontId="28" fillId="0" borderId="1" xfId="0" applyNumberFormat="1" applyFont="1" applyBorder="1" applyAlignment="1">
      <alignment horizontal="center" vertical="center"/>
    </xf>
    <xf numFmtId="0" fontId="28" fillId="0" borderId="4" xfId="0" applyNumberFormat="1" applyFont="1" applyBorder="1" applyAlignment="1">
      <alignment horizontal="center" vertical="center"/>
    </xf>
    <xf numFmtId="0" fontId="28" fillId="0" borderId="8" xfId="0" applyNumberFormat="1" applyFont="1" applyBorder="1" applyAlignment="1">
      <alignment horizontal="center" vertical="center"/>
    </xf>
    <xf numFmtId="0" fontId="27" fillId="0" borderId="2" xfId="0" quotePrefix="1" applyNumberFormat="1" applyFont="1" applyBorder="1" applyAlignment="1">
      <alignment horizontal="center" vertical="center"/>
    </xf>
    <xf numFmtId="0" fontId="27" fillId="0" borderId="1" xfId="0" applyNumberFormat="1" applyFont="1" applyBorder="1" applyAlignment="1">
      <alignment horizontal="center"/>
    </xf>
    <xf numFmtId="0" fontId="27" fillId="0" borderId="1" xfId="0" applyNumberFormat="1" applyFont="1" applyBorder="1" applyAlignment="1">
      <alignment horizontal="left"/>
    </xf>
    <xf numFmtId="0" fontId="27" fillId="0" borderId="1" xfId="0" applyNumberFormat="1" applyFont="1" applyBorder="1" applyAlignment="1">
      <alignment horizontal="left" indent="2"/>
    </xf>
    <xf numFmtId="0" fontId="27" fillId="0" borderId="5" xfId="0" applyNumberFormat="1" applyFont="1" applyBorder="1" applyAlignment="1">
      <alignment horizontal="left" indent="2"/>
    </xf>
    <xf numFmtId="0" fontId="27" fillId="0" borderId="3" xfId="0" applyNumberFormat="1" applyFont="1" applyBorder="1" applyAlignment="1">
      <alignment horizontal="center"/>
    </xf>
    <xf numFmtId="0" fontId="27" fillId="0" borderId="6" xfId="0" applyNumberFormat="1" applyFont="1" applyBorder="1" applyAlignment="1">
      <alignment horizontal="center"/>
    </xf>
    <xf numFmtId="0" fontId="27" fillId="0" borderId="12" xfId="0" applyNumberFormat="1" applyFont="1" applyBorder="1" applyAlignment="1">
      <alignment horizontal="center"/>
    </xf>
    <xf numFmtId="0" fontId="27" fillId="0" borderId="13" xfId="0" applyNumberFormat="1" applyFont="1" applyBorder="1" applyAlignment="1">
      <alignment horizontal="center"/>
    </xf>
    <xf numFmtId="0" fontId="27" fillId="0" borderId="10" xfId="0" applyNumberFormat="1" applyFont="1" applyBorder="1" applyAlignment="1">
      <alignment horizontal="center"/>
    </xf>
    <xf numFmtId="0" fontId="27" fillId="0" borderId="0" xfId="0" applyNumberFormat="1" applyFont="1" applyBorder="1" applyAlignment="1">
      <alignment horizontal="center"/>
    </xf>
    <xf numFmtId="0" fontId="28" fillId="0" borderId="2" xfId="0" applyNumberFormat="1" applyFont="1" applyBorder="1" applyAlignment="1">
      <alignment horizontal="center" vertical="center"/>
    </xf>
    <xf numFmtId="0" fontId="28" fillId="0" borderId="7" xfId="0" applyNumberFormat="1" applyFont="1" applyBorder="1" applyAlignment="1">
      <alignment horizontal="center" vertical="center"/>
    </xf>
    <xf numFmtId="0" fontId="28" fillId="0" borderId="10" xfId="0" applyNumberFormat="1" applyFont="1" applyBorder="1" applyAlignment="1">
      <alignment horizontal="center" vertical="center"/>
    </xf>
    <xf numFmtId="3" fontId="28" fillId="0" borderId="0" xfId="0" applyNumberFormat="1" applyFont="1" applyBorder="1" applyAlignment="1">
      <alignment horizontal="center" vertical="center"/>
    </xf>
    <xf numFmtId="0" fontId="28" fillId="0" borderId="11" xfId="0" applyNumberFormat="1" applyFont="1" applyBorder="1" applyAlignment="1">
      <alignment horizontal="center" vertical="center"/>
    </xf>
    <xf numFmtId="3" fontId="28" fillId="0" borderId="2" xfId="0" applyNumberFormat="1" applyFont="1" applyBorder="1" applyAlignment="1">
      <alignment horizontal="center" vertical="center"/>
    </xf>
    <xf numFmtId="0" fontId="27" fillId="0" borderId="3" xfId="0" applyNumberFormat="1" applyFont="1" applyBorder="1" applyAlignment="1">
      <alignment horizontal="center" vertical="center" wrapText="1"/>
    </xf>
    <xf numFmtId="3" fontId="28" fillId="0" borderId="11" xfId="0" applyNumberFormat="1" applyFont="1" applyBorder="1" applyAlignment="1">
      <alignment horizontal="center" vertical="center"/>
    </xf>
  </cellXfs>
  <cellStyles count="3">
    <cellStyle name="Normalny" xfId="0" builtinId="0"/>
    <cellStyle name="Normalny 2" xfId="1" xr:uid="{2390157B-E31B-4472-9F0A-CBE25E47CCCE}"/>
    <cellStyle name="Normalny 3" xfId="2" xr:uid="{5DB6F449-5B94-4E7A-8F44-C6B8BF02C8D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234696</xdr:colOff>
      <xdr:row>46</xdr:row>
      <xdr:rowOff>145542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9C5B7898-5FFF-C8E5-97EA-82F94E3E9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721096" cy="84703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46F1-9152-44E9-8F26-75A8B040EBF8}">
  <dimension ref="A1"/>
  <sheetViews>
    <sheetView tabSelected="1" workbookViewId="0">
      <selection activeCell="K38" sqref="K38"/>
    </sheetView>
  </sheetViews>
  <sheetFormatPr defaultRowHeight="14.2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38782-48FA-4BDA-9A45-D83963C59FC1}">
  <dimension ref="A1:AW112"/>
  <sheetViews>
    <sheetView zoomScaleNormal="100" workbookViewId="0">
      <selection activeCell="B8" sqref="B8:AS111"/>
    </sheetView>
  </sheetViews>
  <sheetFormatPr defaultRowHeight="14.25"/>
  <cols>
    <col min="1" max="1" width="17.75" customWidth="1"/>
    <col min="2" max="9" width="6" customWidth="1"/>
    <col min="10" max="11" width="6.25" customWidth="1"/>
    <col min="12" max="12" width="6.125" customWidth="1"/>
    <col min="13" max="45" width="6" customWidth="1"/>
  </cols>
  <sheetData>
    <row r="1" spans="1:45" ht="30">
      <c r="A1" s="774" t="s">
        <v>1402</v>
      </c>
    </row>
    <row r="2" spans="1:45" ht="15" thickBot="1"/>
    <row r="3" spans="1:45" ht="16.5" customHeight="1" thickBot="1">
      <c r="A3" s="796" t="s">
        <v>32</v>
      </c>
      <c r="B3" s="811" t="s">
        <v>46</v>
      </c>
      <c r="C3" s="812"/>
      <c r="D3" s="812"/>
      <c r="E3" s="812"/>
      <c r="F3" s="812"/>
      <c r="G3" s="812"/>
      <c r="H3" s="812"/>
      <c r="I3" s="813"/>
      <c r="J3" s="805" t="s">
        <v>33</v>
      </c>
      <c r="K3" s="806"/>
      <c r="L3" s="807"/>
      <c r="M3" s="826" t="s">
        <v>145</v>
      </c>
      <c r="N3" s="820" t="s">
        <v>146</v>
      </c>
      <c r="O3" s="821"/>
      <c r="P3" s="821"/>
      <c r="Q3" s="821"/>
      <c r="R3" s="821"/>
      <c r="S3" s="821"/>
      <c r="T3" s="821"/>
      <c r="U3" s="821"/>
      <c r="V3" s="821"/>
      <c r="W3" s="821"/>
      <c r="X3" s="821"/>
      <c r="Y3" s="818"/>
      <c r="Z3" s="820" t="s">
        <v>146</v>
      </c>
      <c r="AA3" s="821"/>
      <c r="AB3" s="821"/>
      <c r="AC3" s="821"/>
      <c r="AD3" s="821"/>
      <c r="AE3" s="821"/>
      <c r="AF3" s="821"/>
      <c r="AG3" s="821"/>
      <c r="AH3" s="821"/>
      <c r="AI3" s="821"/>
      <c r="AJ3" s="821"/>
      <c r="AK3" s="818"/>
      <c r="AL3" s="811" t="s">
        <v>146</v>
      </c>
      <c r="AM3" s="806"/>
      <c r="AN3" s="806"/>
      <c r="AO3" s="806"/>
      <c r="AP3" s="806"/>
      <c r="AQ3" s="806"/>
      <c r="AR3" s="806"/>
      <c r="AS3" s="807"/>
    </row>
    <row r="4" spans="1:45" ht="16.5" thickBot="1">
      <c r="A4" s="797"/>
      <c r="B4" s="814"/>
      <c r="C4" s="815"/>
      <c r="D4" s="815"/>
      <c r="E4" s="815"/>
      <c r="F4" s="815"/>
      <c r="G4" s="815"/>
      <c r="H4" s="815"/>
      <c r="I4" s="816"/>
      <c r="J4" s="808"/>
      <c r="K4" s="809"/>
      <c r="L4" s="810"/>
      <c r="M4" s="827"/>
      <c r="N4" s="817" t="s">
        <v>147</v>
      </c>
      <c r="O4" s="821"/>
      <c r="P4" s="821"/>
      <c r="Q4" s="821"/>
      <c r="R4" s="821"/>
      <c r="S4" s="818"/>
      <c r="T4" s="817" t="s">
        <v>148</v>
      </c>
      <c r="U4" s="821"/>
      <c r="V4" s="821"/>
      <c r="W4" s="821"/>
      <c r="X4" s="821"/>
      <c r="Y4" s="818"/>
      <c r="Z4" s="820" t="s">
        <v>153</v>
      </c>
      <c r="AA4" s="821"/>
      <c r="AB4" s="821"/>
      <c r="AC4" s="821"/>
      <c r="AD4" s="821"/>
      <c r="AE4" s="818"/>
      <c r="AF4" s="820" t="s">
        <v>154</v>
      </c>
      <c r="AG4" s="821"/>
      <c r="AH4" s="821"/>
      <c r="AI4" s="821"/>
      <c r="AJ4" s="821"/>
      <c r="AK4" s="818"/>
      <c r="AL4" s="808"/>
      <c r="AM4" s="809"/>
      <c r="AN4" s="809"/>
      <c r="AO4" s="809"/>
      <c r="AP4" s="809"/>
      <c r="AQ4" s="809"/>
      <c r="AR4" s="809"/>
      <c r="AS4" s="810"/>
    </row>
    <row r="5" spans="1:45" ht="49.5" customHeight="1" thickBot="1">
      <c r="A5" s="798"/>
      <c r="B5" s="800" t="s">
        <v>34</v>
      </c>
      <c r="C5" s="801"/>
      <c r="D5" s="800" t="s">
        <v>35</v>
      </c>
      <c r="E5" s="801"/>
      <c r="F5" s="800" t="s">
        <v>36</v>
      </c>
      <c r="G5" s="801"/>
      <c r="H5" s="802" t="s">
        <v>47</v>
      </c>
      <c r="I5" s="801"/>
      <c r="J5" s="803" t="s">
        <v>37</v>
      </c>
      <c r="K5" s="819" t="s">
        <v>48</v>
      </c>
      <c r="L5" s="819" t="s">
        <v>49</v>
      </c>
      <c r="M5" s="827"/>
      <c r="N5" s="822" t="s">
        <v>149</v>
      </c>
      <c r="O5" s="823"/>
      <c r="P5" s="822" t="s">
        <v>150</v>
      </c>
      <c r="Q5" s="823"/>
      <c r="R5" s="817" t="s">
        <v>151</v>
      </c>
      <c r="S5" s="818"/>
      <c r="T5" s="822" t="s">
        <v>149</v>
      </c>
      <c r="U5" s="823"/>
      <c r="V5" s="822" t="s">
        <v>150</v>
      </c>
      <c r="W5" s="823"/>
      <c r="X5" s="824" t="s">
        <v>151</v>
      </c>
      <c r="Y5" s="825"/>
      <c r="Z5" s="822" t="s">
        <v>149</v>
      </c>
      <c r="AA5" s="823"/>
      <c r="AB5" s="822" t="s">
        <v>150</v>
      </c>
      <c r="AC5" s="823"/>
      <c r="AD5" s="817" t="s">
        <v>151</v>
      </c>
      <c r="AE5" s="818"/>
      <c r="AF5" s="822" t="s">
        <v>149</v>
      </c>
      <c r="AG5" s="823"/>
      <c r="AH5" s="822" t="s">
        <v>150</v>
      </c>
      <c r="AI5" s="823"/>
      <c r="AJ5" s="824" t="s">
        <v>151</v>
      </c>
      <c r="AK5" s="825"/>
      <c r="AL5" s="817" t="s">
        <v>155</v>
      </c>
      <c r="AM5" s="818"/>
      <c r="AN5" s="817" t="s">
        <v>156</v>
      </c>
      <c r="AO5" s="818"/>
      <c r="AP5" s="817" t="s">
        <v>157</v>
      </c>
      <c r="AQ5" s="818"/>
      <c r="AR5" s="817" t="s">
        <v>158</v>
      </c>
      <c r="AS5" s="818"/>
    </row>
    <row r="6" spans="1:45" ht="51" customHeight="1" thickBot="1">
      <c r="A6" s="799"/>
      <c r="B6" s="6" t="s">
        <v>38</v>
      </c>
      <c r="C6" s="6" t="s">
        <v>39</v>
      </c>
      <c r="D6" s="6" t="s">
        <v>38</v>
      </c>
      <c r="E6" s="37" t="s">
        <v>39</v>
      </c>
      <c r="F6" s="6" t="s">
        <v>38</v>
      </c>
      <c r="G6" s="6" t="s">
        <v>39</v>
      </c>
      <c r="H6" s="6" t="s">
        <v>38</v>
      </c>
      <c r="I6" s="6" t="s">
        <v>39</v>
      </c>
      <c r="J6" s="804"/>
      <c r="K6" s="804"/>
      <c r="L6" s="804"/>
      <c r="M6" s="828"/>
      <c r="N6" s="36" t="s">
        <v>38</v>
      </c>
      <c r="O6" s="36" t="s">
        <v>39</v>
      </c>
      <c r="P6" s="36" t="s">
        <v>38</v>
      </c>
      <c r="Q6" s="39" t="s">
        <v>39</v>
      </c>
      <c r="R6" s="39" t="s">
        <v>38</v>
      </c>
      <c r="S6" s="36" t="s">
        <v>39</v>
      </c>
      <c r="T6" s="36" t="s">
        <v>38</v>
      </c>
      <c r="U6" s="36" t="s">
        <v>39</v>
      </c>
      <c r="V6" s="39" t="s">
        <v>38</v>
      </c>
      <c r="W6" s="39" t="s">
        <v>39</v>
      </c>
      <c r="X6" s="36" t="s">
        <v>38</v>
      </c>
      <c r="Y6" s="36" t="s">
        <v>39</v>
      </c>
      <c r="Z6" s="36" t="s">
        <v>38</v>
      </c>
      <c r="AA6" s="36" t="s">
        <v>39</v>
      </c>
      <c r="AB6" s="36" t="s">
        <v>38</v>
      </c>
      <c r="AC6" s="39" t="s">
        <v>39</v>
      </c>
      <c r="AD6" s="39" t="s">
        <v>38</v>
      </c>
      <c r="AE6" s="36" t="s">
        <v>39</v>
      </c>
      <c r="AF6" s="36" t="s">
        <v>38</v>
      </c>
      <c r="AG6" s="36" t="s">
        <v>39</v>
      </c>
      <c r="AH6" s="39" t="s">
        <v>38</v>
      </c>
      <c r="AI6" s="39" t="s">
        <v>39</v>
      </c>
      <c r="AJ6" s="36" t="s">
        <v>38</v>
      </c>
      <c r="AK6" s="36" t="s">
        <v>39</v>
      </c>
      <c r="AL6" s="6" t="s">
        <v>38</v>
      </c>
      <c r="AM6" s="6" t="s">
        <v>39</v>
      </c>
      <c r="AN6" s="42" t="s">
        <v>38</v>
      </c>
      <c r="AO6" s="6" t="s">
        <v>39</v>
      </c>
      <c r="AP6" s="6" t="s">
        <v>38</v>
      </c>
      <c r="AQ6" s="6" t="s">
        <v>39</v>
      </c>
      <c r="AR6" s="6" t="s">
        <v>38</v>
      </c>
      <c r="AS6" s="6" t="s">
        <v>39</v>
      </c>
    </row>
    <row r="7" spans="1:45" ht="15.75" customHeight="1">
      <c r="A7" s="43" t="s">
        <v>50</v>
      </c>
      <c r="B7" s="23"/>
      <c r="C7" s="23"/>
      <c r="D7" s="23"/>
      <c r="E7" s="22"/>
      <c r="F7" s="23"/>
      <c r="G7" s="23"/>
      <c r="H7" s="23"/>
      <c r="I7" s="22"/>
      <c r="J7" s="23"/>
      <c r="K7" s="23"/>
      <c r="L7" s="26"/>
      <c r="M7" s="25"/>
      <c r="N7" s="23"/>
      <c r="O7" s="24"/>
      <c r="P7" s="25"/>
      <c r="Q7" s="25"/>
      <c r="R7" s="25"/>
      <c r="S7" s="25"/>
      <c r="T7" s="25"/>
      <c r="U7" s="25"/>
      <c r="V7" s="23"/>
      <c r="W7" s="24"/>
      <c r="X7" s="25"/>
      <c r="Y7" s="25"/>
      <c r="Z7" s="109"/>
      <c r="AA7" s="100"/>
      <c r="AB7" s="109"/>
      <c r="AC7" s="100"/>
      <c r="AD7" s="109"/>
      <c r="AE7" s="109"/>
      <c r="AF7" s="99"/>
      <c r="AG7" s="109"/>
      <c r="AH7" s="98"/>
      <c r="AI7" s="109"/>
      <c r="AJ7" s="109"/>
      <c r="AK7" s="100"/>
      <c r="AL7" s="23"/>
      <c r="AM7" s="23"/>
      <c r="AN7" s="23"/>
      <c r="AO7" s="23"/>
      <c r="AP7" s="23"/>
      <c r="AQ7" s="23"/>
      <c r="AR7" s="23"/>
      <c r="AS7" s="102"/>
    </row>
    <row r="8" spans="1:45" ht="15.75">
      <c r="A8" s="11" t="s">
        <v>51</v>
      </c>
      <c r="B8" s="967">
        <v>28</v>
      </c>
      <c r="C8" s="967">
        <v>15</v>
      </c>
      <c r="D8" s="967">
        <v>3</v>
      </c>
      <c r="E8" s="968">
        <v>3</v>
      </c>
      <c r="F8" s="967">
        <v>7</v>
      </c>
      <c r="G8" s="967">
        <v>6</v>
      </c>
      <c r="H8" s="967">
        <v>8</v>
      </c>
      <c r="I8" s="968">
        <v>6</v>
      </c>
      <c r="J8" s="967">
        <v>46</v>
      </c>
      <c r="K8" s="967">
        <v>30</v>
      </c>
      <c r="L8" s="26">
        <v>76</v>
      </c>
      <c r="M8" s="967">
        <v>76</v>
      </c>
      <c r="N8" s="65" t="s">
        <v>85</v>
      </c>
      <c r="O8" s="66" t="s">
        <v>85</v>
      </c>
      <c r="P8" s="967">
        <v>1</v>
      </c>
      <c r="Q8" s="65" t="s">
        <v>85</v>
      </c>
      <c r="R8" s="65" t="s">
        <v>85</v>
      </c>
      <c r="S8" s="65" t="s">
        <v>85</v>
      </c>
      <c r="T8" s="967">
        <v>14</v>
      </c>
      <c r="U8" s="967">
        <v>6</v>
      </c>
      <c r="V8" s="967">
        <v>7</v>
      </c>
      <c r="W8" s="968">
        <v>5</v>
      </c>
      <c r="X8" s="967">
        <v>2</v>
      </c>
      <c r="Y8" s="967">
        <v>3</v>
      </c>
      <c r="Z8" s="65" t="s">
        <v>85</v>
      </c>
      <c r="AA8" s="66" t="s">
        <v>85</v>
      </c>
      <c r="AB8" s="969">
        <v>1</v>
      </c>
      <c r="AC8" s="66" t="s">
        <v>85</v>
      </c>
      <c r="AD8" s="969">
        <v>2</v>
      </c>
      <c r="AE8" s="65">
        <v>3</v>
      </c>
      <c r="AF8" s="970">
        <v>10</v>
      </c>
      <c r="AG8" s="969">
        <v>6</v>
      </c>
      <c r="AH8" s="971">
        <v>7</v>
      </c>
      <c r="AI8" s="969">
        <v>5</v>
      </c>
      <c r="AJ8" s="969">
        <v>2</v>
      </c>
      <c r="AK8" s="972">
        <v>2</v>
      </c>
      <c r="AL8" s="967">
        <v>27</v>
      </c>
      <c r="AM8" s="967">
        <v>10</v>
      </c>
      <c r="AN8" s="25">
        <v>8</v>
      </c>
      <c r="AO8" s="967">
        <v>7</v>
      </c>
      <c r="AP8" s="967">
        <v>8</v>
      </c>
      <c r="AQ8" s="967">
        <v>10</v>
      </c>
      <c r="AR8" s="967">
        <v>3</v>
      </c>
      <c r="AS8" s="968">
        <v>3</v>
      </c>
    </row>
    <row r="9" spans="1:45" ht="15.75">
      <c r="A9" s="12" t="s">
        <v>52</v>
      </c>
      <c r="B9" s="967">
        <v>193</v>
      </c>
      <c r="C9" s="967">
        <v>140</v>
      </c>
      <c r="D9" s="967">
        <v>105</v>
      </c>
      <c r="E9" s="968">
        <v>44</v>
      </c>
      <c r="F9" s="25">
        <v>47</v>
      </c>
      <c r="G9" s="967">
        <v>24</v>
      </c>
      <c r="H9" s="967">
        <v>3</v>
      </c>
      <c r="I9" s="968">
        <v>2</v>
      </c>
      <c r="J9" s="967">
        <v>348</v>
      </c>
      <c r="K9" s="967">
        <v>210</v>
      </c>
      <c r="L9" s="26">
        <v>558</v>
      </c>
      <c r="M9" s="967">
        <v>558</v>
      </c>
      <c r="N9" s="967">
        <v>41</v>
      </c>
      <c r="O9" s="968">
        <v>14</v>
      </c>
      <c r="P9" s="967">
        <v>35</v>
      </c>
      <c r="Q9" s="967">
        <v>26</v>
      </c>
      <c r="R9" s="967">
        <v>7</v>
      </c>
      <c r="S9" s="967">
        <v>4</v>
      </c>
      <c r="T9" s="967">
        <v>68</v>
      </c>
      <c r="U9" s="967">
        <v>25</v>
      </c>
      <c r="V9" s="967">
        <v>54</v>
      </c>
      <c r="W9" s="968">
        <v>38</v>
      </c>
      <c r="X9" s="967">
        <v>18</v>
      </c>
      <c r="Y9" s="967">
        <v>25</v>
      </c>
      <c r="Z9" s="969">
        <v>6</v>
      </c>
      <c r="AA9" s="972">
        <v>2</v>
      </c>
      <c r="AB9" s="969">
        <v>6</v>
      </c>
      <c r="AC9" s="972">
        <v>1</v>
      </c>
      <c r="AD9" s="65" t="s">
        <v>85</v>
      </c>
      <c r="AE9" s="65" t="s">
        <v>85</v>
      </c>
      <c r="AF9" s="970">
        <v>34</v>
      </c>
      <c r="AG9" s="969">
        <v>9</v>
      </c>
      <c r="AH9" s="971">
        <v>59</v>
      </c>
      <c r="AI9" s="969">
        <v>47</v>
      </c>
      <c r="AJ9" s="969">
        <v>20</v>
      </c>
      <c r="AK9" s="972">
        <v>19</v>
      </c>
      <c r="AL9" s="967">
        <v>224</v>
      </c>
      <c r="AM9" s="967">
        <v>156</v>
      </c>
      <c r="AN9" s="973">
        <v>83</v>
      </c>
      <c r="AO9" s="968">
        <v>43</v>
      </c>
      <c r="AP9" s="967">
        <v>37</v>
      </c>
      <c r="AQ9" s="967">
        <v>15</v>
      </c>
      <c r="AR9" s="25" t="s">
        <v>85</v>
      </c>
      <c r="AS9" s="24" t="s">
        <v>85</v>
      </c>
    </row>
    <row r="10" spans="1:45" ht="15.75">
      <c r="A10" s="12" t="s">
        <v>53</v>
      </c>
      <c r="B10" s="967">
        <v>150</v>
      </c>
      <c r="C10" s="967">
        <v>98</v>
      </c>
      <c r="D10" s="65" t="s">
        <v>85</v>
      </c>
      <c r="E10" s="66" t="s">
        <v>85</v>
      </c>
      <c r="F10" s="967">
        <v>6</v>
      </c>
      <c r="G10" s="967">
        <v>10</v>
      </c>
      <c r="H10" s="65" t="s">
        <v>85</v>
      </c>
      <c r="I10" s="66" t="s">
        <v>85</v>
      </c>
      <c r="J10" s="967">
        <v>156</v>
      </c>
      <c r="K10" s="967">
        <v>108</v>
      </c>
      <c r="L10" s="26">
        <v>264</v>
      </c>
      <c r="M10" s="967">
        <v>264</v>
      </c>
      <c r="N10" s="967">
        <v>22</v>
      </c>
      <c r="O10" s="968">
        <v>13</v>
      </c>
      <c r="P10" s="967">
        <v>23</v>
      </c>
      <c r="Q10" s="967">
        <v>18</v>
      </c>
      <c r="R10" s="967">
        <v>15</v>
      </c>
      <c r="S10" s="25">
        <v>19</v>
      </c>
      <c r="T10" s="967">
        <v>40</v>
      </c>
      <c r="U10" s="967">
        <v>12</v>
      </c>
      <c r="V10" s="967">
        <v>26</v>
      </c>
      <c r="W10" s="968">
        <v>22</v>
      </c>
      <c r="X10" s="967">
        <v>21</v>
      </c>
      <c r="Y10" s="967">
        <v>18</v>
      </c>
      <c r="Z10" s="969">
        <v>1</v>
      </c>
      <c r="AA10" s="66" t="s">
        <v>85</v>
      </c>
      <c r="AB10" s="65" t="s">
        <v>85</v>
      </c>
      <c r="AC10" s="66" t="s">
        <v>85</v>
      </c>
      <c r="AD10" s="65" t="s">
        <v>85</v>
      </c>
      <c r="AE10" s="65" t="s">
        <v>85</v>
      </c>
      <c r="AF10" s="970">
        <v>5</v>
      </c>
      <c r="AG10" s="969">
        <v>2</v>
      </c>
      <c r="AH10" s="971">
        <v>2</v>
      </c>
      <c r="AI10" s="969">
        <v>2</v>
      </c>
      <c r="AJ10" s="969">
        <v>1</v>
      </c>
      <c r="AK10" s="972">
        <v>2</v>
      </c>
      <c r="AL10" s="967">
        <v>121</v>
      </c>
      <c r="AM10" s="967">
        <v>79</v>
      </c>
      <c r="AN10" s="967">
        <v>31</v>
      </c>
      <c r="AO10" s="967">
        <v>28</v>
      </c>
      <c r="AP10" s="967">
        <v>4</v>
      </c>
      <c r="AQ10" s="967">
        <v>1</v>
      </c>
      <c r="AR10" s="25" t="s">
        <v>85</v>
      </c>
      <c r="AS10" s="24" t="s">
        <v>85</v>
      </c>
    </row>
    <row r="11" spans="1:45" ht="15.75">
      <c r="A11" s="11" t="s">
        <v>54</v>
      </c>
      <c r="B11" s="967">
        <v>6</v>
      </c>
      <c r="C11" s="967">
        <v>5</v>
      </c>
      <c r="D11" s="967">
        <v>1</v>
      </c>
      <c r="E11" s="968">
        <v>2</v>
      </c>
      <c r="F11" s="65" t="s">
        <v>85</v>
      </c>
      <c r="G11" s="65" t="s">
        <v>85</v>
      </c>
      <c r="H11" s="967">
        <v>1</v>
      </c>
      <c r="I11" s="968">
        <v>1</v>
      </c>
      <c r="J11" s="967">
        <v>8</v>
      </c>
      <c r="K11" s="967">
        <v>8</v>
      </c>
      <c r="L11" s="25">
        <v>16</v>
      </c>
      <c r="M11" s="967">
        <v>16</v>
      </c>
      <c r="N11" s="65" t="s">
        <v>85</v>
      </c>
      <c r="O11" s="66" t="s">
        <v>85</v>
      </c>
      <c r="P11" s="65" t="s">
        <v>85</v>
      </c>
      <c r="Q11" s="65" t="s">
        <v>85</v>
      </c>
      <c r="R11" s="65" t="s">
        <v>85</v>
      </c>
      <c r="S11" s="65" t="s">
        <v>85</v>
      </c>
      <c r="T11" s="967">
        <v>2</v>
      </c>
      <c r="U11" s="65" t="s">
        <v>85</v>
      </c>
      <c r="V11" s="967">
        <v>4</v>
      </c>
      <c r="W11" s="968">
        <v>4</v>
      </c>
      <c r="X11" s="65" t="s">
        <v>85</v>
      </c>
      <c r="Y11" s="967">
        <v>1</v>
      </c>
      <c r="Z11" s="65" t="s">
        <v>85</v>
      </c>
      <c r="AA11" s="66" t="s">
        <v>85</v>
      </c>
      <c r="AB11" s="65" t="s">
        <v>85</v>
      </c>
      <c r="AC11" s="66" t="s">
        <v>85</v>
      </c>
      <c r="AD11" s="65" t="s">
        <v>85</v>
      </c>
      <c r="AE11" s="65" t="s">
        <v>85</v>
      </c>
      <c r="AF11" s="970">
        <v>1</v>
      </c>
      <c r="AG11" s="969">
        <v>2</v>
      </c>
      <c r="AH11" s="971">
        <v>1</v>
      </c>
      <c r="AI11" s="969">
        <v>1</v>
      </c>
      <c r="AJ11" s="65" t="s">
        <v>85</v>
      </c>
      <c r="AK11" s="66" t="s">
        <v>85</v>
      </c>
      <c r="AL11" s="967">
        <v>5</v>
      </c>
      <c r="AM11" s="967">
        <v>4</v>
      </c>
      <c r="AN11" s="967">
        <v>2</v>
      </c>
      <c r="AO11" s="967">
        <v>2</v>
      </c>
      <c r="AP11" s="967">
        <v>1</v>
      </c>
      <c r="AQ11" s="967">
        <v>2</v>
      </c>
      <c r="AR11" s="25" t="s">
        <v>85</v>
      </c>
      <c r="AS11" s="24" t="s">
        <v>85</v>
      </c>
    </row>
    <row r="12" spans="1:45" ht="15.75" customHeight="1">
      <c r="A12" s="12" t="s">
        <v>55</v>
      </c>
      <c r="B12" s="967">
        <v>9</v>
      </c>
      <c r="C12" s="967">
        <v>10</v>
      </c>
      <c r="D12" s="967">
        <v>5</v>
      </c>
      <c r="E12" s="968">
        <v>2</v>
      </c>
      <c r="F12" s="967">
        <v>7</v>
      </c>
      <c r="G12" s="967">
        <v>5</v>
      </c>
      <c r="H12" s="25" t="s">
        <v>85</v>
      </c>
      <c r="I12" s="66" t="s">
        <v>85</v>
      </c>
      <c r="J12" s="967">
        <v>21</v>
      </c>
      <c r="K12" s="25">
        <v>17</v>
      </c>
      <c r="L12" s="26">
        <v>38</v>
      </c>
      <c r="M12" s="967">
        <v>38</v>
      </c>
      <c r="N12" s="65" t="s">
        <v>85</v>
      </c>
      <c r="O12" s="66" t="s">
        <v>85</v>
      </c>
      <c r="P12" s="65" t="s">
        <v>85</v>
      </c>
      <c r="Q12" s="65" t="s">
        <v>85</v>
      </c>
      <c r="R12" s="65" t="s">
        <v>85</v>
      </c>
      <c r="S12" s="65" t="s">
        <v>85</v>
      </c>
      <c r="T12" s="967">
        <v>5</v>
      </c>
      <c r="U12" s="967">
        <v>1</v>
      </c>
      <c r="V12" s="967">
        <v>1</v>
      </c>
      <c r="W12" s="66" t="s">
        <v>85</v>
      </c>
      <c r="X12" s="65" t="s">
        <v>85</v>
      </c>
      <c r="Y12" s="65" t="s">
        <v>85</v>
      </c>
      <c r="Z12" s="969">
        <v>3</v>
      </c>
      <c r="AA12" s="972">
        <v>1</v>
      </c>
      <c r="AB12" s="969">
        <v>4</v>
      </c>
      <c r="AC12" s="972">
        <v>3</v>
      </c>
      <c r="AD12" s="65" t="s">
        <v>85</v>
      </c>
      <c r="AE12" s="65" t="s">
        <v>85</v>
      </c>
      <c r="AF12" s="970">
        <v>4</v>
      </c>
      <c r="AG12" s="969">
        <v>2</v>
      </c>
      <c r="AH12" s="971">
        <v>1</v>
      </c>
      <c r="AI12" s="969">
        <v>3</v>
      </c>
      <c r="AJ12" s="969">
        <v>3</v>
      </c>
      <c r="AK12" s="66">
        <v>5</v>
      </c>
      <c r="AL12" s="967">
        <v>8</v>
      </c>
      <c r="AM12" s="967">
        <v>5</v>
      </c>
      <c r="AN12" s="967">
        <v>7</v>
      </c>
      <c r="AO12" s="967">
        <v>3</v>
      </c>
      <c r="AP12" s="967">
        <v>6</v>
      </c>
      <c r="AQ12" s="967">
        <v>9</v>
      </c>
      <c r="AR12" s="25" t="s">
        <v>85</v>
      </c>
      <c r="AS12" s="24" t="s">
        <v>85</v>
      </c>
    </row>
    <row r="13" spans="1:45" ht="15.75">
      <c r="A13" s="12" t="s">
        <v>56</v>
      </c>
      <c r="B13" s="967">
        <v>289</v>
      </c>
      <c r="C13" s="967">
        <v>123</v>
      </c>
      <c r="D13" s="967">
        <v>15</v>
      </c>
      <c r="E13" s="968">
        <v>9</v>
      </c>
      <c r="F13" s="967">
        <v>3</v>
      </c>
      <c r="G13" s="967">
        <v>3</v>
      </c>
      <c r="H13" s="967">
        <v>11</v>
      </c>
      <c r="I13" s="968">
        <v>4</v>
      </c>
      <c r="J13" s="967">
        <v>318</v>
      </c>
      <c r="K13" s="967">
        <v>139</v>
      </c>
      <c r="L13" s="26">
        <v>457</v>
      </c>
      <c r="M13" s="967">
        <v>457</v>
      </c>
      <c r="N13" s="967">
        <v>39</v>
      </c>
      <c r="O13" s="968">
        <v>12</v>
      </c>
      <c r="P13" s="967">
        <v>35</v>
      </c>
      <c r="Q13" s="967">
        <v>7</v>
      </c>
      <c r="R13" s="25">
        <v>3</v>
      </c>
      <c r="S13" s="25">
        <v>3</v>
      </c>
      <c r="T13" s="967">
        <v>140</v>
      </c>
      <c r="U13" s="967">
        <v>75</v>
      </c>
      <c r="V13" s="967">
        <v>45</v>
      </c>
      <c r="W13" s="968">
        <v>17</v>
      </c>
      <c r="X13" s="967">
        <v>9</v>
      </c>
      <c r="Y13" s="967">
        <v>7</v>
      </c>
      <c r="Z13" s="969">
        <v>5</v>
      </c>
      <c r="AA13" s="972">
        <v>1</v>
      </c>
      <c r="AB13" s="969">
        <v>12</v>
      </c>
      <c r="AC13" s="972">
        <v>2</v>
      </c>
      <c r="AD13" s="65" t="s">
        <v>85</v>
      </c>
      <c r="AE13" s="969">
        <v>2</v>
      </c>
      <c r="AF13" s="970">
        <v>16</v>
      </c>
      <c r="AG13" s="969">
        <v>4</v>
      </c>
      <c r="AH13" s="971">
        <v>12</v>
      </c>
      <c r="AI13" s="969">
        <v>5</v>
      </c>
      <c r="AJ13" s="969">
        <v>2</v>
      </c>
      <c r="AK13" s="972">
        <v>6</v>
      </c>
      <c r="AL13" s="967">
        <v>252</v>
      </c>
      <c r="AM13" s="967">
        <v>99</v>
      </c>
      <c r="AN13" s="967">
        <v>59</v>
      </c>
      <c r="AO13" s="967">
        <v>29</v>
      </c>
      <c r="AP13" s="967">
        <v>7</v>
      </c>
      <c r="AQ13" s="967">
        <v>11</v>
      </c>
      <c r="AR13" s="65" t="s">
        <v>85</v>
      </c>
      <c r="AS13" s="24" t="s">
        <v>85</v>
      </c>
    </row>
    <row r="14" spans="1:45" ht="15.75">
      <c r="A14" s="12" t="s">
        <v>57</v>
      </c>
      <c r="B14" s="967">
        <v>36</v>
      </c>
      <c r="C14" s="967">
        <v>16</v>
      </c>
      <c r="D14" s="967">
        <v>2</v>
      </c>
      <c r="E14" s="968">
        <v>2</v>
      </c>
      <c r="F14" s="967">
        <v>12</v>
      </c>
      <c r="G14" s="967">
        <v>4</v>
      </c>
      <c r="H14" s="65" t="s">
        <v>85</v>
      </c>
      <c r="I14" s="66" t="s">
        <v>85</v>
      </c>
      <c r="J14" s="967">
        <v>50</v>
      </c>
      <c r="K14" s="25">
        <v>22</v>
      </c>
      <c r="L14" s="26">
        <v>72</v>
      </c>
      <c r="M14" s="967">
        <v>72</v>
      </c>
      <c r="N14" s="65" t="s">
        <v>85</v>
      </c>
      <c r="O14" s="66" t="s">
        <v>85</v>
      </c>
      <c r="P14" s="967">
        <v>2</v>
      </c>
      <c r="Q14" s="967">
        <v>2</v>
      </c>
      <c r="R14" s="967">
        <v>3</v>
      </c>
      <c r="S14" s="25">
        <v>2</v>
      </c>
      <c r="T14" s="967">
        <v>14</v>
      </c>
      <c r="U14" s="967">
        <v>4</v>
      </c>
      <c r="V14" s="967">
        <v>1</v>
      </c>
      <c r="W14" s="968">
        <v>1</v>
      </c>
      <c r="X14" s="65" t="s">
        <v>85</v>
      </c>
      <c r="Y14" s="65" t="s">
        <v>85</v>
      </c>
      <c r="Z14" s="65" t="s">
        <v>85</v>
      </c>
      <c r="AA14" s="66" t="s">
        <v>85</v>
      </c>
      <c r="AB14" s="65" t="s">
        <v>85</v>
      </c>
      <c r="AC14" s="66" t="s">
        <v>85</v>
      </c>
      <c r="AD14" s="65" t="s">
        <v>85</v>
      </c>
      <c r="AE14" s="65" t="s">
        <v>85</v>
      </c>
      <c r="AF14" s="970">
        <v>19</v>
      </c>
      <c r="AG14" s="969">
        <v>7</v>
      </c>
      <c r="AH14" s="971">
        <v>7</v>
      </c>
      <c r="AI14" s="969">
        <v>4</v>
      </c>
      <c r="AJ14" s="969">
        <v>4</v>
      </c>
      <c r="AK14" s="66">
        <v>2</v>
      </c>
      <c r="AL14" s="967">
        <v>32</v>
      </c>
      <c r="AM14" s="967">
        <v>14</v>
      </c>
      <c r="AN14" s="967">
        <v>5</v>
      </c>
      <c r="AO14" s="967">
        <v>4</v>
      </c>
      <c r="AP14" s="967">
        <v>13</v>
      </c>
      <c r="AQ14" s="967">
        <v>4</v>
      </c>
      <c r="AR14" s="25" t="s">
        <v>85</v>
      </c>
      <c r="AS14" s="24" t="s">
        <v>85</v>
      </c>
    </row>
    <row r="15" spans="1:45" ht="16.5" thickBot="1">
      <c r="A15" s="44" t="s">
        <v>58</v>
      </c>
      <c r="B15" s="974">
        <v>7</v>
      </c>
      <c r="C15" s="64" t="s">
        <v>85</v>
      </c>
      <c r="D15" s="974">
        <v>6</v>
      </c>
      <c r="E15" s="27">
        <v>2</v>
      </c>
      <c r="F15" s="64" t="s">
        <v>85</v>
      </c>
      <c r="G15" s="64" t="s">
        <v>85</v>
      </c>
      <c r="H15" s="64" t="s">
        <v>85</v>
      </c>
      <c r="I15" s="67" t="s">
        <v>85</v>
      </c>
      <c r="J15" s="974">
        <v>13</v>
      </c>
      <c r="K15" s="974">
        <v>2</v>
      </c>
      <c r="L15" s="29">
        <v>15</v>
      </c>
      <c r="M15" s="974">
        <v>15</v>
      </c>
      <c r="N15" s="64" t="s">
        <v>85</v>
      </c>
      <c r="O15" s="67" t="s">
        <v>85</v>
      </c>
      <c r="P15" s="974">
        <v>2</v>
      </c>
      <c r="Q15" s="64" t="s">
        <v>85</v>
      </c>
      <c r="R15" s="64" t="s">
        <v>85</v>
      </c>
      <c r="S15" s="64" t="s">
        <v>85</v>
      </c>
      <c r="T15" s="64" t="s">
        <v>85</v>
      </c>
      <c r="U15" s="64" t="s">
        <v>85</v>
      </c>
      <c r="V15" s="974">
        <v>1</v>
      </c>
      <c r="W15" s="67" t="s">
        <v>85</v>
      </c>
      <c r="X15" s="64" t="s">
        <v>85</v>
      </c>
      <c r="Y15" s="64" t="s">
        <v>85</v>
      </c>
      <c r="Z15" s="64" t="s">
        <v>85</v>
      </c>
      <c r="AA15" s="67" t="s">
        <v>85</v>
      </c>
      <c r="AB15" s="64" t="s">
        <v>85</v>
      </c>
      <c r="AC15" s="67" t="s">
        <v>85</v>
      </c>
      <c r="AD15" s="64" t="s">
        <v>85</v>
      </c>
      <c r="AE15" s="64" t="s">
        <v>85</v>
      </c>
      <c r="AF15" s="975">
        <v>9</v>
      </c>
      <c r="AG15" s="976">
        <v>2</v>
      </c>
      <c r="AH15" s="977">
        <v>1</v>
      </c>
      <c r="AI15" s="64" t="s">
        <v>85</v>
      </c>
      <c r="AJ15" s="64" t="s">
        <v>85</v>
      </c>
      <c r="AK15" s="67" t="s">
        <v>85</v>
      </c>
      <c r="AL15" s="974">
        <v>3</v>
      </c>
      <c r="AM15" s="29" t="s">
        <v>85</v>
      </c>
      <c r="AN15" s="29" t="s">
        <v>85</v>
      </c>
      <c r="AO15" s="29" t="s">
        <v>85</v>
      </c>
      <c r="AP15" s="974">
        <v>10</v>
      </c>
      <c r="AQ15" s="974">
        <v>2</v>
      </c>
      <c r="AR15" s="29" t="s">
        <v>85</v>
      </c>
      <c r="AS15" s="103" t="s">
        <v>85</v>
      </c>
    </row>
    <row r="16" spans="1:45" ht="15.75">
      <c r="A16" s="45" t="s">
        <v>50</v>
      </c>
      <c r="B16" s="978">
        <v>718</v>
      </c>
      <c r="C16" s="978">
        <v>407</v>
      </c>
      <c r="D16" s="978">
        <v>137</v>
      </c>
      <c r="E16" s="979">
        <v>64</v>
      </c>
      <c r="F16" s="978">
        <v>82</v>
      </c>
      <c r="G16" s="978">
        <v>52</v>
      </c>
      <c r="H16" s="978">
        <v>23</v>
      </c>
      <c r="I16" s="978">
        <v>13</v>
      </c>
      <c r="J16" s="978">
        <v>960</v>
      </c>
      <c r="K16" s="54">
        <v>536</v>
      </c>
      <c r="L16" s="54">
        <v>1496</v>
      </c>
      <c r="M16" s="54">
        <v>1496</v>
      </c>
      <c r="N16" s="978">
        <v>102</v>
      </c>
      <c r="O16" s="978">
        <v>39</v>
      </c>
      <c r="P16" s="978">
        <v>98</v>
      </c>
      <c r="Q16" s="978">
        <v>53</v>
      </c>
      <c r="R16" s="978">
        <v>28</v>
      </c>
      <c r="S16" s="978">
        <v>28</v>
      </c>
      <c r="T16" s="978">
        <v>283</v>
      </c>
      <c r="U16" s="978">
        <v>123</v>
      </c>
      <c r="V16" s="980">
        <v>139</v>
      </c>
      <c r="W16" s="979">
        <v>87</v>
      </c>
      <c r="X16" s="978">
        <v>50</v>
      </c>
      <c r="Y16" s="978">
        <v>54</v>
      </c>
      <c r="Z16" s="981">
        <v>15</v>
      </c>
      <c r="AA16" s="981">
        <v>4</v>
      </c>
      <c r="AB16" s="982">
        <v>23</v>
      </c>
      <c r="AC16" s="111">
        <v>6</v>
      </c>
      <c r="AD16" s="112">
        <v>2</v>
      </c>
      <c r="AE16" s="981">
        <v>5</v>
      </c>
      <c r="AF16" s="983">
        <v>98</v>
      </c>
      <c r="AG16" s="981">
        <v>34</v>
      </c>
      <c r="AH16" s="982">
        <v>90</v>
      </c>
      <c r="AI16" s="981">
        <v>67</v>
      </c>
      <c r="AJ16" s="982">
        <v>32</v>
      </c>
      <c r="AK16" s="111">
        <v>36</v>
      </c>
      <c r="AL16" s="61">
        <v>672</v>
      </c>
      <c r="AM16" s="978">
        <v>967</v>
      </c>
      <c r="AN16" s="984">
        <v>195</v>
      </c>
      <c r="AO16" s="978">
        <v>116</v>
      </c>
      <c r="AP16" s="984">
        <v>86</v>
      </c>
      <c r="AQ16" s="978">
        <v>54</v>
      </c>
      <c r="AR16" s="984">
        <v>3</v>
      </c>
      <c r="AS16" s="978">
        <v>3</v>
      </c>
    </row>
    <row r="17" spans="1:45" ht="15.75">
      <c r="A17" s="46" t="s">
        <v>59</v>
      </c>
      <c r="B17" s="25"/>
      <c r="C17" s="25"/>
      <c r="D17" s="25"/>
      <c r="E17" s="24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65"/>
      <c r="AA17" s="65"/>
      <c r="AB17" s="88"/>
      <c r="AC17" s="65"/>
      <c r="AD17" s="88"/>
      <c r="AE17" s="65"/>
      <c r="AF17" s="110"/>
      <c r="AG17" s="65"/>
      <c r="AH17" s="88"/>
      <c r="AI17" s="65"/>
      <c r="AJ17" s="88"/>
      <c r="AK17" s="65"/>
      <c r="AM17" s="97"/>
      <c r="AO17" s="97"/>
      <c r="AQ17" s="97"/>
      <c r="AS17" s="97"/>
    </row>
    <row r="18" spans="1:45" ht="15.75">
      <c r="A18" s="47" t="s">
        <v>40</v>
      </c>
      <c r="B18" s="967">
        <v>3</v>
      </c>
      <c r="C18" s="967">
        <v>1</v>
      </c>
      <c r="D18" s="967">
        <v>6</v>
      </c>
      <c r="E18" s="968">
        <v>1</v>
      </c>
      <c r="F18" s="65" t="s">
        <v>85</v>
      </c>
      <c r="G18" s="65" t="s">
        <v>85</v>
      </c>
      <c r="H18" s="65" t="s">
        <v>85</v>
      </c>
      <c r="I18" s="65" t="s">
        <v>85</v>
      </c>
      <c r="J18" s="967">
        <v>9</v>
      </c>
      <c r="K18" s="967">
        <v>2</v>
      </c>
      <c r="L18" s="26">
        <v>11</v>
      </c>
      <c r="M18" s="967">
        <v>11</v>
      </c>
      <c r="N18" s="65" t="s">
        <v>85</v>
      </c>
      <c r="O18" s="65" t="s">
        <v>85</v>
      </c>
      <c r="P18" s="65" t="s">
        <v>85</v>
      </c>
      <c r="Q18" s="65" t="s">
        <v>85</v>
      </c>
      <c r="R18" s="65" t="s">
        <v>85</v>
      </c>
      <c r="S18" s="65" t="s">
        <v>85</v>
      </c>
      <c r="T18" s="967">
        <v>3</v>
      </c>
      <c r="U18" s="65" t="s">
        <v>85</v>
      </c>
      <c r="V18" s="967">
        <v>1</v>
      </c>
      <c r="W18" s="65" t="s">
        <v>85</v>
      </c>
      <c r="X18" s="65" t="s">
        <v>85</v>
      </c>
      <c r="Y18" s="65" t="s">
        <v>85</v>
      </c>
      <c r="Z18" s="65" t="s">
        <v>85</v>
      </c>
      <c r="AA18" s="65" t="s">
        <v>85</v>
      </c>
      <c r="AB18" s="971">
        <v>3</v>
      </c>
      <c r="AC18" s="969">
        <v>1</v>
      </c>
      <c r="AD18" s="88" t="s">
        <v>85</v>
      </c>
      <c r="AE18" s="65" t="s">
        <v>85</v>
      </c>
      <c r="AF18" s="970">
        <v>2</v>
      </c>
      <c r="AG18" s="969">
        <v>1</v>
      </c>
      <c r="AH18" s="88" t="s">
        <v>85</v>
      </c>
      <c r="AI18" s="65" t="s">
        <v>85</v>
      </c>
      <c r="AJ18" s="88" t="s">
        <v>85</v>
      </c>
      <c r="AK18" s="65" t="s">
        <v>85</v>
      </c>
      <c r="AL18" s="973">
        <v>7</v>
      </c>
      <c r="AM18" s="967">
        <v>1</v>
      </c>
      <c r="AN18" s="86" t="s">
        <v>85</v>
      </c>
      <c r="AO18" s="25" t="s">
        <v>85</v>
      </c>
      <c r="AP18" s="985">
        <v>2</v>
      </c>
      <c r="AQ18" s="967">
        <v>1</v>
      </c>
      <c r="AR18" s="86" t="s">
        <v>85</v>
      </c>
      <c r="AS18" s="25" t="s">
        <v>85</v>
      </c>
    </row>
    <row r="19" spans="1:45" ht="15.75">
      <c r="A19" s="12" t="s">
        <v>61</v>
      </c>
      <c r="B19" s="967">
        <v>32</v>
      </c>
      <c r="C19" s="967">
        <v>15</v>
      </c>
      <c r="D19" s="967">
        <v>32</v>
      </c>
      <c r="E19" s="968">
        <v>16</v>
      </c>
      <c r="F19" s="967">
        <v>5</v>
      </c>
      <c r="G19" s="967">
        <v>4</v>
      </c>
      <c r="H19" s="967">
        <v>9</v>
      </c>
      <c r="I19" s="967">
        <v>12</v>
      </c>
      <c r="J19" s="967">
        <v>78</v>
      </c>
      <c r="K19" s="967">
        <v>47</v>
      </c>
      <c r="L19" s="26">
        <v>125</v>
      </c>
      <c r="M19" s="967">
        <v>125</v>
      </c>
      <c r="N19" s="25">
        <v>3</v>
      </c>
      <c r="O19" s="25">
        <v>1</v>
      </c>
      <c r="P19" s="967">
        <v>5</v>
      </c>
      <c r="Q19" s="967">
        <v>2</v>
      </c>
      <c r="R19" s="967">
        <v>2</v>
      </c>
      <c r="S19" s="967">
        <v>5</v>
      </c>
      <c r="T19" s="967">
        <v>8</v>
      </c>
      <c r="U19" s="967">
        <v>3</v>
      </c>
      <c r="V19" s="967">
        <v>6</v>
      </c>
      <c r="W19" s="967">
        <v>4</v>
      </c>
      <c r="X19" s="967">
        <v>5</v>
      </c>
      <c r="Y19" s="967">
        <v>2</v>
      </c>
      <c r="Z19" s="65" t="s">
        <v>85</v>
      </c>
      <c r="AA19" s="65" t="s">
        <v>85</v>
      </c>
      <c r="AB19" s="88" t="s">
        <v>85</v>
      </c>
      <c r="AC19" s="65" t="s">
        <v>85</v>
      </c>
      <c r="AD19" s="88" t="s">
        <v>85</v>
      </c>
      <c r="AE19" s="65" t="s">
        <v>85</v>
      </c>
      <c r="AF19" s="970">
        <v>42</v>
      </c>
      <c r="AG19" s="969">
        <v>24</v>
      </c>
      <c r="AH19" s="971">
        <v>5</v>
      </c>
      <c r="AI19" s="969">
        <v>3</v>
      </c>
      <c r="AJ19" s="971">
        <v>2</v>
      </c>
      <c r="AK19" s="969">
        <v>3</v>
      </c>
      <c r="AL19" s="973">
        <v>27</v>
      </c>
      <c r="AM19" s="967">
        <v>7</v>
      </c>
      <c r="AN19" s="985">
        <v>7</v>
      </c>
      <c r="AO19" s="967">
        <v>10</v>
      </c>
      <c r="AP19" s="985">
        <v>44</v>
      </c>
      <c r="AQ19" s="967">
        <v>30</v>
      </c>
      <c r="AR19" s="86" t="s">
        <v>85</v>
      </c>
      <c r="AS19" s="25" t="s">
        <v>85</v>
      </c>
    </row>
    <row r="20" spans="1:45" ht="15.75" customHeight="1">
      <c r="A20" s="11" t="s">
        <v>60</v>
      </c>
      <c r="B20" s="967">
        <v>61</v>
      </c>
      <c r="C20" s="967">
        <v>13</v>
      </c>
      <c r="D20" s="967">
        <v>8</v>
      </c>
      <c r="E20" s="968">
        <v>2</v>
      </c>
      <c r="F20" s="967">
        <v>19</v>
      </c>
      <c r="G20" s="967">
        <v>12</v>
      </c>
      <c r="H20" s="967">
        <v>13</v>
      </c>
      <c r="I20" s="967">
        <v>16</v>
      </c>
      <c r="J20" s="967">
        <v>101</v>
      </c>
      <c r="K20" s="967">
        <v>43</v>
      </c>
      <c r="L20" s="26">
        <v>144</v>
      </c>
      <c r="M20" s="967">
        <v>144</v>
      </c>
      <c r="N20" s="65" t="s">
        <v>85</v>
      </c>
      <c r="O20" s="65" t="s">
        <v>85</v>
      </c>
      <c r="P20" s="967">
        <v>6</v>
      </c>
      <c r="Q20" s="65" t="s">
        <v>85</v>
      </c>
      <c r="R20" s="65" t="s">
        <v>85</v>
      </c>
      <c r="S20" s="65" t="s">
        <v>85</v>
      </c>
      <c r="T20" s="967">
        <v>69</v>
      </c>
      <c r="U20" s="967">
        <v>17</v>
      </c>
      <c r="V20" s="967">
        <v>11</v>
      </c>
      <c r="W20" s="967">
        <v>8</v>
      </c>
      <c r="X20" s="967">
        <v>3</v>
      </c>
      <c r="Y20" s="967">
        <v>7</v>
      </c>
      <c r="Z20" s="969">
        <v>4</v>
      </c>
      <c r="AA20" s="65">
        <v>3</v>
      </c>
      <c r="AB20" s="971">
        <v>2</v>
      </c>
      <c r="AC20" s="969">
        <v>2</v>
      </c>
      <c r="AD20" s="971">
        <v>5</v>
      </c>
      <c r="AE20" s="969">
        <v>5</v>
      </c>
      <c r="AF20" s="110" t="s">
        <v>85</v>
      </c>
      <c r="AG20" s="65" t="s">
        <v>85</v>
      </c>
      <c r="AH20" s="971">
        <v>1</v>
      </c>
      <c r="AI20" s="969">
        <v>1</v>
      </c>
      <c r="AJ20" s="88" t="s">
        <v>85</v>
      </c>
      <c r="AK20" s="65" t="s">
        <v>85</v>
      </c>
      <c r="AL20" s="973">
        <v>100</v>
      </c>
      <c r="AM20" s="967">
        <v>42</v>
      </c>
      <c r="AN20" s="985">
        <v>1</v>
      </c>
      <c r="AO20" s="967">
        <v>1</v>
      </c>
      <c r="AP20" s="110" t="s">
        <v>85</v>
      </c>
      <c r="AQ20" s="25" t="s">
        <v>85</v>
      </c>
      <c r="AR20" s="86" t="s">
        <v>85</v>
      </c>
      <c r="AS20" s="25" t="s">
        <v>85</v>
      </c>
    </row>
    <row r="21" spans="1:45" ht="15.75">
      <c r="A21" s="11" t="s">
        <v>62</v>
      </c>
      <c r="B21" s="967">
        <v>3</v>
      </c>
      <c r="C21" s="25" t="s">
        <v>85</v>
      </c>
      <c r="D21" s="967">
        <v>10</v>
      </c>
      <c r="E21" s="968">
        <v>8</v>
      </c>
      <c r="F21" s="967">
        <v>8</v>
      </c>
      <c r="G21" s="967">
        <v>8</v>
      </c>
      <c r="H21" s="967">
        <v>23</v>
      </c>
      <c r="I21" s="967">
        <v>24</v>
      </c>
      <c r="J21" s="967">
        <v>44</v>
      </c>
      <c r="K21" s="967">
        <v>40</v>
      </c>
      <c r="L21" s="26">
        <v>84</v>
      </c>
      <c r="M21" s="967">
        <v>84</v>
      </c>
      <c r="N21" s="65" t="s">
        <v>85</v>
      </c>
      <c r="O21" s="65" t="s">
        <v>85</v>
      </c>
      <c r="P21" s="967">
        <v>5</v>
      </c>
      <c r="Q21" s="967">
        <v>5</v>
      </c>
      <c r="R21" s="973">
        <v>6</v>
      </c>
      <c r="S21" s="968">
        <v>9</v>
      </c>
      <c r="T21" s="25" t="s">
        <v>85</v>
      </c>
      <c r="U21" s="65" t="s">
        <v>85</v>
      </c>
      <c r="V21" s="967">
        <v>1</v>
      </c>
      <c r="W21" s="967">
        <v>1</v>
      </c>
      <c r="X21" s="967">
        <v>4</v>
      </c>
      <c r="Y21" s="967">
        <v>1</v>
      </c>
      <c r="Z21" s="969">
        <v>15</v>
      </c>
      <c r="AA21" s="969">
        <v>11</v>
      </c>
      <c r="AB21" s="88" t="s">
        <v>85</v>
      </c>
      <c r="AC21" s="65" t="s">
        <v>85</v>
      </c>
      <c r="AD21" s="88" t="s">
        <v>85</v>
      </c>
      <c r="AE21" s="65" t="s">
        <v>85</v>
      </c>
      <c r="AF21" s="970">
        <v>13</v>
      </c>
      <c r="AG21" s="969">
        <v>13</v>
      </c>
      <c r="AH21" s="88" t="s">
        <v>85</v>
      </c>
      <c r="AI21" s="65" t="s">
        <v>85</v>
      </c>
      <c r="AJ21" s="88" t="s">
        <v>85</v>
      </c>
      <c r="AK21" s="65" t="s">
        <v>85</v>
      </c>
      <c r="AL21" s="973">
        <v>36</v>
      </c>
      <c r="AM21" s="967">
        <v>34</v>
      </c>
      <c r="AN21" s="86" t="s">
        <v>85</v>
      </c>
      <c r="AO21" s="25" t="s">
        <v>85</v>
      </c>
      <c r="AP21" s="985">
        <v>8</v>
      </c>
      <c r="AQ21" s="967">
        <v>6</v>
      </c>
      <c r="AR21" s="86" t="s">
        <v>85</v>
      </c>
      <c r="AS21" s="25" t="s">
        <v>85</v>
      </c>
    </row>
    <row r="22" spans="1:45" ht="15.75">
      <c r="A22" s="12" t="s">
        <v>63</v>
      </c>
      <c r="B22" s="967">
        <v>18</v>
      </c>
      <c r="C22" s="967">
        <v>11</v>
      </c>
      <c r="D22" s="967">
        <v>33</v>
      </c>
      <c r="E22" s="968">
        <v>12</v>
      </c>
      <c r="F22" s="967">
        <v>1</v>
      </c>
      <c r="G22" s="25" t="s">
        <v>85</v>
      </c>
      <c r="H22" s="967">
        <v>1</v>
      </c>
      <c r="I22" s="967">
        <v>5</v>
      </c>
      <c r="J22" s="967">
        <v>53</v>
      </c>
      <c r="K22" s="967">
        <v>28</v>
      </c>
      <c r="L22" s="967">
        <v>81</v>
      </c>
      <c r="M22" s="967">
        <v>81</v>
      </c>
      <c r="N22" s="65" t="s">
        <v>85</v>
      </c>
      <c r="O22" s="65" t="s">
        <v>85</v>
      </c>
      <c r="P22" s="967">
        <v>1</v>
      </c>
      <c r="Q22" s="967">
        <v>1</v>
      </c>
      <c r="R22" s="25" t="s">
        <v>85</v>
      </c>
      <c r="S22" s="967">
        <v>2</v>
      </c>
      <c r="T22" s="967">
        <v>7</v>
      </c>
      <c r="U22" s="65" t="s">
        <v>85</v>
      </c>
      <c r="V22" s="967">
        <v>4</v>
      </c>
      <c r="W22" s="967">
        <v>4</v>
      </c>
      <c r="X22" s="967">
        <v>2</v>
      </c>
      <c r="Y22" s="967">
        <v>4</v>
      </c>
      <c r="Z22" s="969">
        <v>3</v>
      </c>
      <c r="AA22" s="65" t="s">
        <v>85</v>
      </c>
      <c r="AB22" s="971">
        <v>2</v>
      </c>
      <c r="AC22" s="969">
        <v>1</v>
      </c>
      <c r="AD22" s="88" t="s">
        <v>85</v>
      </c>
      <c r="AE22" s="969">
        <v>4</v>
      </c>
      <c r="AF22" s="970">
        <v>16</v>
      </c>
      <c r="AG22" s="969">
        <v>12</v>
      </c>
      <c r="AH22" s="971">
        <v>18</v>
      </c>
      <c r="AI22" s="65" t="s">
        <v>85</v>
      </c>
      <c r="AJ22" s="88" t="s">
        <v>85</v>
      </c>
      <c r="AK22" s="65" t="s">
        <v>85</v>
      </c>
      <c r="AL22" s="973">
        <v>25</v>
      </c>
      <c r="AM22" s="967">
        <v>19</v>
      </c>
      <c r="AN22" s="86" t="s">
        <v>85</v>
      </c>
      <c r="AO22" s="25" t="s">
        <v>85</v>
      </c>
      <c r="AP22" s="985">
        <v>28</v>
      </c>
      <c r="AQ22" s="967">
        <v>9</v>
      </c>
      <c r="AR22" s="86" t="s">
        <v>85</v>
      </c>
      <c r="AS22" s="25" t="s">
        <v>85</v>
      </c>
    </row>
    <row r="23" spans="1:45" ht="15.75">
      <c r="A23" s="12" t="s">
        <v>64</v>
      </c>
      <c r="B23" s="967">
        <v>357</v>
      </c>
      <c r="C23" s="967">
        <v>231</v>
      </c>
      <c r="D23" s="967">
        <v>9</v>
      </c>
      <c r="E23" s="968">
        <v>7</v>
      </c>
      <c r="F23" s="967">
        <v>27</v>
      </c>
      <c r="G23" s="967">
        <v>27</v>
      </c>
      <c r="H23" s="967">
        <v>14</v>
      </c>
      <c r="I23" s="967">
        <v>13</v>
      </c>
      <c r="J23" s="967">
        <v>407</v>
      </c>
      <c r="K23" s="967">
        <v>278</v>
      </c>
      <c r="L23" s="967">
        <v>685</v>
      </c>
      <c r="M23" s="967">
        <v>685</v>
      </c>
      <c r="N23" s="25">
        <v>9</v>
      </c>
      <c r="O23" s="25">
        <v>2</v>
      </c>
      <c r="P23" s="967">
        <v>192</v>
      </c>
      <c r="Q23" s="967">
        <v>120</v>
      </c>
      <c r="R23" s="967">
        <v>31</v>
      </c>
      <c r="S23" s="967">
        <v>20</v>
      </c>
      <c r="T23" s="967">
        <v>76</v>
      </c>
      <c r="U23" s="967">
        <v>54</v>
      </c>
      <c r="V23" s="967">
        <v>22</v>
      </c>
      <c r="W23" s="967">
        <v>21</v>
      </c>
      <c r="X23" s="967">
        <v>10</v>
      </c>
      <c r="Y23" s="967">
        <v>11</v>
      </c>
      <c r="Z23" s="969">
        <v>9</v>
      </c>
      <c r="AA23" s="969">
        <v>7</v>
      </c>
      <c r="AB23" s="971">
        <v>4</v>
      </c>
      <c r="AC23" s="969">
        <v>4</v>
      </c>
      <c r="AD23" s="971">
        <v>1</v>
      </c>
      <c r="AE23" s="969">
        <v>1</v>
      </c>
      <c r="AF23" s="110">
        <v>15</v>
      </c>
      <c r="AG23" s="969">
        <v>10</v>
      </c>
      <c r="AH23" s="971">
        <v>24</v>
      </c>
      <c r="AI23" s="969">
        <v>11</v>
      </c>
      <c r="AJ23" s="971">
        <v>14</v>
      </c>
      <c r="AK23" s="969">
        <v>17</v>
      </c>
      <c r="AL23" s="973">
        <v>373</v>
      </c>
      <c r="AM23" s="967">
        <v>251</v>
      </c>
      <c r="AN23" s="86" t="s">
        <v>85</v>
      </c>
      <c r="AO23" s="25" t="s">
        <v>85</v>
      </c>
      <c r="AP23" s="985">
        <v>34</v>
      </c>
      <c r="AQ23" s="967">
        <v>27</v>
      </c>
      <c r="AR23" s="86" t="s">
        <v>85</v>
      </c>
      <c r="AS23" s="25" t="s">
        <v>85</v>
      </c>
    </row>
    <row r="24" spans="1:45" ht="16.5" thickBot="1">
      <c r="A24" s="44" t="s">
        <v>65</v>
      </c>
      <c r="B24" s="974">
        <v>2</v>
      </c>
      <c r="C24" s="64" t="s">
        <v>85</v>
      </c>
      <c r="D24" s="974">
        <v>1</v>
      </c>
      <c r="E24" s="67" t="s">
        <v>85</v>
      </c>
      <c r="F24" s="64" t="s">
        <v>85</v>
      </c>
      <c r="G24" s="64" t="s">
        <v>85</v>
      </c>
      <c r="H24" s="974">
        <v>2</v>
      </c>
      <c r="I24" s="64" t="s">
        <v>85</v>
      </c>
      <c r="J24" s="974">
        <v>5</v>
      </c>
      <c r="K24" s="64" t="s">
        <v>85</v>
      </c>
      <c r="L24" s="29">
        <v>5</v>
      </c>
      <c r="M24" s="974">
        <v>5</v>
      </c>
      <c r="N24" s="64" t="s">
        <v>85</v>
      </c>
      <c r="O24" s="29" t="s">
        <v>85</v>
      </c>
      <c r="P24" s="64" t="s">
        <v>85</v>
      </c>
      <c r="Q24" s="64" t="s">
        <v>85</v>
      </c>
      <c r="R24" s="64" t="s">
        <v>85</v>
      </c>
      <c r="S24" s="64" t="s">
        <v>85</v>
      </c>
      <c r="T24" s="974">
        <v>1</v>
      </c>
      <c r="U24" s="64" t="s">
        <v>85</v>
      </c>
      <c r="V24" s="64" t="s">
        <v>85</v>
      </c>
      <c r="W24" s="64" t="s">
        <v>85</v>
      </c>
      <c r="X24" s="64" t="s">
        <v>85</v>
      </c>
      <c r="Y24" s="64" t="s">
        <v>85</v>
      </c>
      <c r="Z24" s="64" t="s">
        <v>85</v>
      </c>
      <c r="AA24" s="64" t="s">
        <v>85</v>
      </c>
      <c r="AB24" s="89" t="s">
        <v>85</v>
      </c>
      <c r="AC24" s="64" t="s">
        <v>85</v>
      </c>
      <c r="AD24" s="89" t="s">
        <v>85</v>
      </c>
      <c r="AE24" s="64" t="s">
        <v>85</v>
      </c>
      <c r="AF24" s="975">
        <v>4</v>
      </c>
      <c r="AG24" s="64" t="s">
        <v>85</v>
      </c>
      <c r="AH24" s="89" t="s">
        <v>85</v>
      </c>
      <c r="AI24" s="64" t="s">
        <v>85</v>
      </c>
      <c r="AJ24" s="89" t="s">
        <v>85</v>
      </c>
      <c r="AK24" s="64" t="s">
        <v>85</v>
      </c>
      <c r="AL24" s="973">
        <v>2</v>
      </c>
      <c r="AM24" s="29" t="s">
        <v>85</v>
      </c>
      <c r="AN24" s="86" t="s">
        <v>85</v>
      </c>
      <c r="AO24" s="29" t="s">
        <v>85</v>
      </c>
      <c r="AP24" s="985">
        <v>3</v>
      </c>
      <c r="AQ24" s="29" t="s">
        <v>85</v>
      </c>
      <c r="AR24" s="86" t="s">
        <v>85</v>
      </c>
      <c r="AS24" s="29" t="s">
        <v>85</v>
      </c>
    </row>
    <row r="25" spans="1:45" ht="15.75">
      <c r="A25" s="45" t="s">
        <v>59</v>
      </c>
      <c r="B25" s="978">
        <v>476</v>
      </c>
      <c r="C25" s="978">
        <v>271</v>
      </c>
      <c r="D25" s="54">
        <v>99</v>
      </c>
      <c r="E25" s="979">
        <v>46</v>
      </c>
      <c r="F25" s="978">
        <v>60</v>
      </c>
      <c r="G25" s="978">
        <v>51</v>
      </c>
      <c r="H25" s="978">
        <v>62</v>
      </c>
      <c r="I25" s="978">
        <v>70</v>
      </c>
      <c r="J25" s="978">
        <v>697</v>
      </c>
      <c r="K25" s="979">
        <v>438</v>
      </c>
      <c r="L25" s="54">
        <v>1135</v>
      </c>
      <c r="M25" s="54">
        <v>1135</v>
      </c>
      <c r="N25" s="978">
        <v>12</v>
      </c>
      <c r="O25" s="978">
        <v>3</v>
      </c>
      <c r="P25" s="978">
        <v>209</v>
      </c>
      <c r="Q25" s="978">
        <v>128</v>
      </c>
      <c r="R25" s="978">
        <v>39</v>
      </c>
      <c r="S25" s="978">
        <v>36</v>
      </c>
      <c r="T25" s="978">
        <v>164</v>
      </c>
      <c r="U25" s="979">
        <v>74</v>
      </c>
      <c r="V25" s="978">
        <v>45</v>
      </c>
      <c r="W25" s="979">
        <v>38</v>
      </c>
      <c r="X25" s="978">
        <v>24</v>
      </c>
      <c r="Y25" s="978">
        <v>25</v>
      </c>
      <c r="Z25" s="981">
        <v>31</v>
      </c>
      <c r="AA25" s="981">
        <v>21</v>
      </c>
      <c r="AB25" s="981">
        <v>11</v>
      </c>
      <c r="AC25" s="986">
        <v>8</v>
      </c>
      <c r="AD25" s="981">
        <v>6</v>
      </c>
      <c r="AE25" s="983">
        <v>10</v>
      </c>
      <c r="AF25" s="981">
        <v>92</v>
      </c>
      <c r="AG25" s="986">
        <v>60</v>
      </c>
      <c r="AH25" s="981">
        <v>48</v>
      </c>
      <c r="AI25" s="986">
        <v>15</v>
      </c>
      <c r="AJ25" s="981">
        <v>16</v>
      </c>
      <c r="AK25" s="986">
        <v>20</v>
      </c>
      <c r="AL25" s="978">
        <v>570</v>
      </c>
      <c r="AM25" s="978">
        <v>354</v>
      </c>
      <c r="AN25" s="978">
        <v>8</v>
      </c>
      <c r="AO25" s="978">
        <v>11</v>
      </c>
      <c r="AP25" s="978">
        <v>119</v>
      </c>
      <c r="AQ25" s="978">
        <v>73</v>
      </c>
      <c r="AR25" s="54" t="s">
        <v>85</v>
      </c>
      <c r="AS25" s="54" t="s">
        <v>85</v>
      </c>
    </row>
    <row r="26" spans="1:45" ht="15.75">
      <c r="A26" s="46" t="s">
        <v>66</v>
      </c>
      <c r="B26" s="25"/>
      <c r="C26" s="25"/>
      <c r="D26" s="25"/>
      <c r="E26" s="24"/>
      <c r="F26" s="25"/>
      <c r="G26" s="25"/>
      <c r="H26" s="25"/>
      <c r="I26" s="25"/>
      <c r="J26" s="25"/>
      <c r="K26" s="24"/>
      <c r="L26" s="25"/>
      <c r="M26" s="25"/>
      <c r="N26" s="25"/>
      <c r="O26" s="25"/>
      <c r="P26" s="25"/>
      <c r="Q26" s="25"/>
      <c r="R26" s="25"/>
      <c r="S26" s="25"/>
      <c r="T26" s="25"/>
      <c r="U26" s="24"/>
      <c r="V26" s="25"/>
      <c r="W26" s="24"/>
      <c r="X26" s="25"/>
      <c r="Y26" s="25"/>
      <c r="Z26" s="65"/>
      <c r="AA26" s="65"/>
      <c r="AB26" s="65"/>
      <c r="AC26" s="66"/>
      <c r="AD26" s="65"/>
      <c r="AE26" s="110"/>
      <c r="AF26" s="65"/>
      <c r="AG26" s="66"/>
      <c r="AH26" s="65"/>
      <c r="AI26" s="66"/>
      <c r="AJ26" s="65"/>
      <c r="AK26" s="66"/>
      <c r="AL26" s="25"/>
      <c r="AM26" s="25"/>
      <c r="AN26" s="25"/>
      <c r="AO26" s="25"/>
      <c r="AP26" s="25"/>
      <c r="AQ26" s="25"/>
      <c r="AR26" s="25"/>
      <c r="AS26" s="25"/>
    </row>
    <row r="27" spans="1:45" ht="15.75">
      <c r="A27" s="11" t="s">
        <v>67</v>
      </c>
      <c r="B27" s="967">
        <v>129</v>
      </c>
      <c r="C27" s="967">
        <v>57</v>
      </c>
      <c r="D27" s="967">
        <v>14</v>
      </c>
      <c r="E27" s="968">
        <v>8</v>
      </c>
      <c r="F27" s="967">
        <v>28</v>
      </c>
      <c r="G27" s="967">
        <v>17</v>
      </c>
      <c r="H27" s="967">
        <v>37</v>
      </c>
      <c r="I27" s="967">
        <v>24</v>
      </c>
      <c r="J27" s="967">
        <v>208</v>
      </c>
      <c r="K27" s="968">
        <v>106</v>
      </c>
      <c r="L27" s="967">
        <v>314</v>
      </c>
      <c r="M27" s="967">
        <v>314</v>
      </c>
      <c r="N27" s="967">
        <v>29</v>
      </c>
      <c r="O27" s="967">
        <v>17</v>
      </c>
      <c r="P27" s="967">
        <v>10</v>
      </c>
      <c r="Q27" s="967">
        <v>4</v>
      </c>
      <c r="R27" s="967">
        <v>1</v>
      </c>
      <c r="S27" s="967">
        <v>1</v>
      </c>
      <c r="T27" s="967">
        <v>120</v>
      </c>
      <c r="U27" s="968">
        <v>57</v>
      </c>
      <c r="V27" s="967">
        <v>16</v>
      </c>
      <c r="W27" s="968">
        <v>10</v>
      </c>
      <c r="X27" s="967">
        <v>3</v>
      </c>
      <c r="Y27" s="967">
        <v>2</v>
      </c>
      <c r="Z27" s="65" t="s">
        <v>85</v>
      </c>
      <c r="AA27" s="65" t="s">
        <v>85</v>
      </c>
      <c r="AB27" s="65" t="s">
        <v>85</v>
      </c>
      <c r="AC27" s="66" t="s">
        <v>85</v>
      </c>
      <c r="AD27" s="65" t="s">
        <v>85</v>
      </c>
      <c r="AE27" s="110" t="s">
        <v>85</v>
      </c>
      <c r="AF27" s="65">
        <v>18</v>
      </c>
      <c r="AG27" s="972">
        <v>9</v>
      </c>
      <c r="AH27" s="969">
        <v>10</v>
      </c>
      <c r="AI27" s="972">
        <v>4</v>
      </c>
      <c r="AJ27" s="969">
        <v>1</v>
      </c>
      <c r="AK27" s="972">
        <v>2</v>
      </c>
      <c r="AL27" s="969">
        <v>183</v>
      </c>
      <c r="AM27" s="969">
        <v>96</v>
      </c>
      <c r="AN27" s="65" t="s">
        <v>85</v>
      </c>
      <c r="AO27" s="65" t="s">
        <v>85</v>
      </c>
      <c r="AP27" s="971">
        <v>14</v>
      </c>
      <c r="AQ27" s="972">
        <v>5</v>
      </c>
      <c r="AR27" s="969">
        <v>11</v>
      </c>
      <c r="AS27" s="969">
        <v>5</v>
      </c>
    </row>
    <row r="28" spans="1:45" ht="15.75">
      <c r="A28" s="12" t="s">
        <v>68</v>
      </c>
      <c r="B28" s="967">
        <v>98</v>
      </c>
      <c r="C28" s="967">
        <v>74</v>
      </c>
      <c r="D28" s="967">
        <v>106</v>
      </c>
      <c r="E28" s="968">
        <v>77</v>
      </c>
      <c r="F28" s="967">
        <v>26</v>
      </c>
      <c r="G28" s="967">
        <v>19</v>
      </c>
      <c r="H28" s="967">
        <v>22</v>
      </c>
      <c r="I28" s="967">
        <v>20</v>
      </c>
      <c r="J28" s="967">
        <v>253</v>
      </c>
      <c r="K28" s="968">
        <v>189</v>
      </c>
      <c r="L28" s="967">
        <v>442</v>
      </c>
      <c r="M28" s="967">
        <v>442</v>
      </c>
      <c r="N28" s="967">
        <v>11</v>
      </c>
      <c r="O28" s="967">
        <v>2</v>
      </c>
      <c r="P28" s="967">
        <v>61</v>
      </c>
      <c r="Q28" s="967">
        <v>52</v>
      </c>
      <c r="R28" s="967">
        <v>45</v>
      </c>
      <c r="S28" s="967">
        <v>37</v>
      </c>
      <c r="T28" s="967">
        <v>39</v>
      </c>
      <c r="U28" s="968">
        <v>10</v>
      </c>
      <c r="V28" s="967">
        <v>41</v>
      </c>
      <c r="W28" s="968">
        <v>38</v>
      </c>
      <c r="X28" s="967">
        <v>42</v>
      </c>
      <c r="Y28" s="967">
        <v>43</v>
      </c>
      <c r="Z28" s="969">
        <v>3</v>
      </c>
      <c r="AA28" s="65" t="s">
        <v>85</v>
      </c>
      <c r="AB28" s="969">
        <v>3</v>
      </c>
      <c r="AC28" s="972">
        <v>2</v>
      </c>
      <c r="AD28" s="65" t="s">
        <v>85</v>
      </c>
      <c r="AE28" s="110" t="s">
        <v>85</v>
      </c>
      <c r="AF28" s="969">
        <v>8</v>
      </c>
      <c r="AG28" s="972">
        <v>5</v>
      </c>
      <c r="AH28" s="65" t="s">
        <v>85</v>
      </c>
      <c r="AI28" s="66" t="s">
        <v>85</v>
      </c>
      <c r="AJ28" s="65" t="s">
        <v>85</v>
      </c>
      <c r="AK28" s="66" t="s">
        <v>85</v>
      </c>
      <c r="AL28" s="969">
        <v>192</v>
      </c>
      <c r="AM28" s="969">
        <v>149</v>
      </c>
      <c r="AN28" s="969">
        <v>34</v>
      </c>
      <c r="AO28" s="969">
        <v>21</v>
      </c>
      <c r="AP28" s="969">
        <v>9</v>
      </c>
      <c r="AQ28" s="969">
        <v>5</v>
      </c>
      <c r="AR28" s="969">
        <v>18</v>
      </c>
      <c r="AS28" s="969">
        <v>14</v>
      </c>
    </row>
    <row r="29" spans="1:45" ht="15.75">
      <c r="A29" s="12" t="s">
        <v>69</v>
      </c>
      <c r="B29" s="967">
        <v>144</v>
      </c>
      <c r="C29" s="967">
        <v>53</v>
      </c>
      <c r="D29" s="967">
        <v>44</v>
      </c>
      <c r="E29" s="968">
        <v>24</v>
      </c>
      <c r="F29" s="967">
        <v>4</v>
      </c>
      <c r="G29" s="65" t="s">
        <v>85</v>
      </c>
      <c r="H29" s="967">
        <v>20</v>
      </c>
      <c r="I29" s="967">
        <v>18</v>
      </c>
      <c r="J29" s="967">
        <v>212</v>
      </c>
      <c r="K29" s="968">
        <v>95</v>
      </c>
      <c r="L29" s="967">
        <v>307</v>
      </c>
      <c r="M29" s="967">
        <v>307</v>
      </c>
      <c r="N29" s="967">
        <v>5</v>
      </c>
      <c r="O29" s="25" t="s">
        <v>85</v>
      </c>
      <c r="P29" s="967">
        <v>14</v>
      </c>
      <c r="Q29" s="967">
        <v>6</v>
      </c>
      <c r="R29" s="967">
        <v>5</v>
      </c>
      <c r="S29" s="967">
        <v>4</v>
      </c>
      <c r="T29" s="967">
        <v>31</v>
      </c>
      <c r="U29" s="968">
        <v>12</v>
      </c>
      <c r="V29" s="967">
        <v>35</v>
      </c>
      <c r="W29" s="968">
        <v>21</v>
      </c>
      <c r="X29" s="967">
        <v>10</v>
      </c>
      <c r="Y29" s="967">
        <v>11</v>
      </c>
      <c r="Z29" s="65" t="s">
        <v>85</v>
      </c>
      <c r="AA29" s="65" t="s">
        <v>85</v>
      </c>
      <c r="AB29" s="969">
        <v>2</v>
      </c>
      <c r="AC29" s="66" t="s">
        <v>85</v>
      </c>
      <c r="AD29" s="65" t="s">
        <v>85</v>
      </c>
      <c r="AE29" s="110" t="s">
        <v>85</v>
      </c>
      <c r="AF29" s="969">
        <v>42</v>
      </c>
      <c r="AG29" s="972">
        <v>9</v>
      </c>
      <c r="AH29" s="969">
        <v>57</v>
      </c>
      <c r="AI29" s="972">
        <v>21</v>
      </c>
      <c r="AJ29" s="969">
        <v>11</v>
      </c>
      <c r="AK29" s="972">
        <v>11</v>
      </c>
      <c r="AL29" s="969">
        <v>87</v>
      </c>
      <c r="AM29" s="969">
        <v>40</v>
      </c>
      <c r="AN29" s="65" t="s">
        <v>85</v>
      </c>
      <c r="AO29" s="65" t="s">
        <v>85</v>
      </c>
      <c r="AP29" s="969">
        <v>89</v>
      </c>
      <c r="AQ29" s="969">
        <v>40</v>
      </c>
      <c r="AR29" s="969">
        <v>36</v>
      </c>
      <c r="AS29" s="969">
        <v>15</v>
      </c>
    </row>
    <row r="30" spans="1:45" ht="15.75">
      <c r="A30" s="12" t="s">
        <v>70</v>
      </c>
      <c r="B30" s="967">
        <v>681</v>
      </c>
      <c r="C30" s="967">
        <v>548</v>
      </c>
      <c r="D30" s="967">
        <v>183</v>
      </c>
      <c r="E30" s="968">
        <v>183</v>
      </c>
      <c r="F30" s="967">
        <v>80</v>
      </c>
      <c r="G30" s="25">
        <v>59</v>
      </c>
      <c r="H30" s="967">
        <v>14</v>
      </c>
      <c r="I30" s="967">
        <v>10</v>
      </c>
      <c r="J30" s="967">
        <v>958</v>
      </c>
      <c r="K30" s="968">
        <v>800</v>
      </c>
      <c r="L30" s="25">
        <v>1758</v>
      </c>
      <c r="M30" s="25">
        <v>1758</v>
      </c>
      <c r="N30" s="967">
        <v>54</v>
      </c>
      <c r="O30" s="967">
        <v>32</v>
      </c>
      <c r="P30" s="967">
        <v>82</v>
      </c>
      <c r="Q30" s="967">
        <v>73</v>
      </c>
      <c r="R30" s="967">
        <v>77</v>
      </c>
      <c r="S30" s="967">
        <v>75</v>
      </c>
      <c r="T30" s="967">
        <v>164</v>
      </c>
      <c r="U30" s="968">
        <v>111</v>
      </c>
      <c r="V30" s="967">
        <v>168</v>
      </c>
      <c r="W30" s="968">
        <v>132</v>
      </c>
      <c r="X30" s="967">
        <v>88</v>
      </c>
      <c r="Y30" s="967">
        <v>93</v>
      </c>
      <c r="Z30" s="969">
        <v>10</v>
      </c>
      <c r="AA30" s="969">
        <v>9</v>
      </c>
      <c r="AB30" s="65" t="s">
        <v>85</v>
      </c>
      <c r="AC30" s="66" t="s">
        <v>85</v>
      </c>
      <c r="AD30" s="65" t="s">
        <v>85</v>
      </c>
      <c r="AE30" s="110" t="s">
        <v>85</v>
      </c>
      <c r="AF30" s="969">
        <v>132</v>
      </c>
      <c r="AG30" s="972">
        <v>75</v>
      </c>
      <c r="AH30" s="969">
        <v>86</v>
      </c>
      <c r="AI30" s="972">
        <v>90</v>
      </c>
      <c r="AJ30" s="969">
        <v>97</v>
      </c>
      <c r="AK30" s="972">
        <v>110</v>
      </c>
      <c r="AL30" s="969">
        <v>747</v>
      </c>
      <c r="AM30" s="969">
        <v>619</v>
      </c>
      <c r="AN30" s="65" t="s">
        <v>85</v>
      </c>
      <c r="AO30" s="65" t="s">
        <v>85</v>
      </c>
      <c r="AP30" s="969">
        <v>201</v>
      </c>
      <c r="AQ30" s="969">
        <v>171</v>
      </c>
      <c r="AR30" s="969">
        <v>10</v>
      </c>
      <c r="AS30" s="969">
        <v>10</v>
      </c>
    </row>
    <row r="31" spans="1:45" ht="15.75">
      <c r="A31" s="12" t="s">
        <v>71</v>
      </c>
      <c r="B31" s="967">
        <v>372</v>
      </c>
      <c r="C31" s="967">
        <v>208</v>
      </c>
      <c r="D31" s="967">
        <v>92</v>
      </c>
      <c r="E31" s="968">
        <v>84</v>
      </c>
      <c r="F31" s="967">
        <v>88</v>
      </c>
      <c r="G31" s="967">
        <v>53</v>
      </c>
      <c r="H31" s="967">
        <v>16</v>
      </c>
      <c r="I31" s="967">
        <v>8</v>
      </c>
      <c r="J31" s="967">
        <v>568</v>
      </c>
      <c r="K31" s="968">
        <v>353</v>
      </c>
      <c r="L31" s="967">
        <v>921</v>
      </c>
      <c r="M31" s="967">
        <v>921</v>
      </c>
      <c r="N31" s="967">
        <v>49</v>
      </c>
      <c r="O31" s="967">
        <v>25</v>
      </c>
      <c r="P31" s="967">
        <v>60</v>
      </c>
      <c r="Q31" s="967">
        <v>45</v>
      </c>
      <c r="R31" s="967">
        <v>8</v>
      </c>
      <c r="S31" s="967">
        <v>11</v>
      </c>
      <c r="T31" s="967">
        <v>174</v>
      </c>
      <c r="U31" s="968">
        <v>87</v>
      </c>
      <c r="V31" s="967">
        <v>146</v>
      </c>
      <c r="W31" s="968">
        <v>86</v>
      </c>
      <c r="X31" s="967">
        <v>32</v>
      </c>
      <c r="Y31" s="967">
        <v>36</v>
      </c>
      <c r="Z31" s="969">
        <v>5</v>
      </c>
      <c r="AA31" s="65">
        <v>5</v>
      </c>
      <c r="AB31" s="65" t="s">
        <v>85</v>
      </c>
      <c r="AC31" s="66" t="s">
        <v>85</v>
      </c>
      <c r="AD31" s="65" t="s">
        <v>85</v>
      </c>
      <c r="AE31" s="110" t="s">
        <v>85</v>
      </c>
      <c r="AF31" s="969">
        <v>50</v>
      </c>
      <c r="AG31" s="972">
        <v>30</v>
      </c>
      <c r="AH31" s="969">
        <v>43</v>
      </c>
      <c r="AI31" s="972">
        <v>27</v>
      </c>
      <c r="AJ31" s="969">
        <v>1</v>
      </c>
      <c r="AK31" s="972">
        <v>1</v>
      </c>
      <c r="AL31" s="969">
        <v>252</v>
      </c>
      <c r="AM31" s="969">
        <v>120</v>
      </c>
      <c r="AN31" s="65" t="s">
        <v>85</v>
      </c>
      <c r="AO31" s="65" t="s">
        <v>85</v>
      </c>
      <c r="AP31" s="969">
        <v>13</v>
      </c>
      <c r="AQ31" s="969">
        <v>8</v>
      </c>
      <c r="AR31" s="969">
        <v>303</v>
      </c>
      <c r="AS31" s="969">
        <v>225</v>
      </c>
    </row>
    <row r="32" spans="1:45" ht="15.75">
      <c r="A32" s="12" t="s">
        <v>72</v>
      </c>
      <c r="B32" s="967">
        <v>54</v>
      </c>
      <c r="C32" s="967">
        <v>23</v>
      </c>
      <c r="D32" s="967">
        <v>171</v>
      </c>
      <c r="E32" s="968">
        <v>174</v>
      </c>
      <c r="F32" s="967">
        <v>8</v>
      </c>
      <c r="G32" s="967">
        <v>8</v>
      </c>
      <c r="H32" s="967">
        <v>2</v>
      </c>
      <c r="I32" s="967">
        <v>1</v>
      </c>
      <c r="J32" s="967">
        <v>235</v>
      </c>
      <c r="K32" s="968">
        <v>206</v>
      </c>
      <c r="L32" s="25">
        <v>441</v>
      </c>
      <c r="M32" s="967">
        <v>441</v>
      </c>
      <c r="N32" s="25" t="s">
        <v>85</v>
      </c>
      <c r="O32" s="25" t="s">
        <v>85</v>
      </c>
      <c r="P32" s="967">
        <v>8</v>
      </c>
      <c r="Q32" s="967">
        <v>8</v>
      </c>
      <c r="R32" s="967">
        <v>13</v>
      </c>
      <c r="S32" s="967">
        <v>11</v>
      </c>
      <c r="T32" s="967">
        <v>37</v>
      </c>
      <c r="U32" s="968">
        <v>8</v>
      </c>
      <c r="V32" s="967">
        <v>78</v>
      </c>
      <c r="W32" s="968">
        <v>65</v>
      </c>
      <c r="X32" s="967">
        <v>85</v>
      </c>
      <c r="Y32" s="967">
        <v>103</v>
      </c>
      <c r="Z32" s="65" t="s">
        <v>85</v>
      </c>
      <c r="AA32" s="65" t="s">
        <v>85</v>
      </c>
      <c r="AB32" s="65" t="s">
        <v>85</v>
      </c>
      <c r="AC32" s="66" t="s">
        <v>85</v>
      </c>
      <c r="AD32" s="65" t="s">
        <v>85</v>
      </c>
      <c r="AE32" s="110" t="s">
        <v>85</v>
      </c>
      <c r="AF32" s="969">
        <v>3</v>
      </c>
      <c r="AG32" s="972">
        <v>1</v>
      </c>
      <c r="AH32" s="969">
        <v>2</v>
      </c>
      <c r="AI32" s="972">
        <v>5</v>
      </c>
      <c r="AJ32" s="969">
        <v>10</v>
      </c>
      <c r="AK32" s="972">
        <v>4</v>
      </c>
      <c r="AL32" s="969">
        <v>212</v>
      </c>
      <c r="AM32" s="969">
        <v>185</v>
      </c>
      <c r="AN32" s="969">
        <v>8</v>
      </c>
      <c r="AO32" s="65">
        <v>11</v>
      </c>
      <c r="AP32" s="969">
        <v>15</v>
      </c>
      <c r="AQ32" s="969">
        <v>10</v>
      </c>
      <c r="AR32" s="65" t="s">
        <v>85</v>
      </c>
      <c r="AS32" s="65" t="s">
        <v>85</v>
      </c>
    </row>
    <row r="33" spans="1:45" ht="15.75">
      <c r="A33" s="11" t="s">
        <v>73</v>
      </c>
      <c r="B33" s="967">
        <v>101</v>
      </c>
      <c r="C33" s="967">
        <v>61</v>
      </c>
      <c r="D33" s="967">
        <v>168</v>
      </c>
      <c r="E33" s="968">
        <v>130</v>
      </c>
      <c r="F33" s="967">
        <v>14</v>
      </c>
      <c r="G33" s="967">
        <v>8</v>
      </c>
      <c r="H33" s="967">
        <v>6</v>
      </c>
      <c r="I33" s="967">
        <v>4</v>
      </c>
      <c r="J33" s="967">
        <v>289</v>
      </c>
      <c r="K33" s="968">
        <v>203</v>
      </c>
      <c r="L33" s="967">
        <v>492</v>
      </c>
      <c r="M33" s="967">
        <v>492</v>
      </c>
      <c r="N33" s="967">
        <v>13</v>
      </c>
      <c r="O33" s="967">
        <v>5</v>
      </c>
      <c r="P33" s="967">
        <v>26</v>
      </c>
      <c r="Q33" s="967">
        <v>16</v>
      </c>
      <c r="R33" s="967">
        <v>6</v>
      </c>
      <c r="S33" s="967">
        <v>3</v>
      </c>
      <c r="T33" s="967">
        <v>75</v>
      </c>
      <c r="U33" s="968">
        <v>29</v>
      </c>
      <c r="V33" s="967">
        <v>93</v>
      </c>
      <c r="W33" s="968">
        <v>69</v>
      </c>
      <c r="X33" s="967">
        <v>42</v>
      </c>
      <c r="Y33" s="967">
        <v>58</v>
      </c>
      <c r="Z33" s="969">
        <v>4</v>
      </c>
      <c r="AA33" s="969">
        <v>2</v>
      </c>
      <c r="AB33" s="65" t="s">
        <v>85</v>
      </c>
      <c r="AC33" s="66" t="s">
        <v>85</v>
      </c>
      <c r="AD33" s="65" t="s">
        <v>85</v>
      </c>
      <c r="AE33" s="110" t="s">
        <v>85</v>
      </c>
      <c r="AF33" s="969">
        <v>20</v>
      </c>
      <c r="AG33" s="972">
        <v>9</v>
      </c>
      <c r="AH33" s="969">
        <v>6</v>
      </c>
      <c r="AI33" s="972">
        <v>10</v>
      </c>
      <c r="AJ33" s="969">
        <v>4</v>
      </c>
      <c r="AK33" s="972">
        <v>2</v>
      </c>
      <c r="AL33" s="969">
        <v>263</v>
      </c>
      <c r="AM33" s="969">
        <v>183</v>
      </c>
      <c r="AN33" s="969">
        <v>6</v>
      </c>
      <c r="AO33" s="969">
        <v>5</v>
      </c>
      <c r="AP33" s="969">
        <v>20</v>
      </c>
      <c r="AQ33" s="969">
        <v>15</v>
      </c>
      <c r="AR33" s="65" t="s">
        <v>85</v>
      </c>
      <c r="AS33" s="65" t="s">
        <v>85</v>
      </c>
    </row>
    <row r="34" spans="1:45" ht="15.75">
      <c r="A34" s="12" t="s">
        <v>74</v>
      </c>
      <c r="B34" s="967">
        <v>84</v>
      </c>
      <c r="C34" s="967">
        <v>20</v>
      </c>
      <c r="D34" s="967">
        <v>126</v>
      </c>
      <c r="E34" s="968">
        <v>96</v>
      </c>
      <c r="F34" s="25" t="s">
        <v>85</v>
      </c>
      <c r="G34" s="25" t="s">
        <v>85</v>
      </c>
      <c r="H34" s="967">
        <v>13</v>
      </c>
      <c r="I34" s="967">
        <v>8</v>
      </c>
      <c r="J34" s="967">
        <v>223</v>
      </c>
      <c r="K34" s="968">
        <v>124</v>
      </c>
      <c r="L34" s="25">
        <v>347</v>
      </c>
      <c r="M34" s="967">
        <v>347</v>
      </c>
      <c r="N34" s="967">
        <v>13</v>
      </c>
      <c r="O34" s="967">
        <v>3</v>
      </c>
      <c r="P34" s="967">
        <v>21</v>
      </c>
      <c r="Q34" s="967">
        <v>7</v>
      </c>
      <c r="R34" s="967">
        <v>5</v>
      </c>
      <c r="S34" s="967">
        <v>6</v>
      </c>
      <c r="T34" s="967">
        <v>46</v>
      </c>
      <c r="U34" s="968">
        <v>11</v>
      </c>
      <c r="V34" s="967">
        <v>59</v>
      </c>
      <c r="W34" s="968">
        <v>40</v>
      </c>
      <c r="X34" s="967">
        <v>70</v>
      </c>
      <c r="Y34" s="967">
        <v>57</v>
      </c>
      <c r="Z34" s="65" t="s">
        <v>85</v>
      </c>
      <c r="AA34" s="65" t="s">
        <v>85</v>
      </c>
      <c r="AB34" s="65" t="s">
        <v>85</v>
      </c>
      <c r="AC34" s="66" t="s">
        <v>85</v>
      </c>
      <c r="AD34" s="65" t="s">
        <v>85</v>
      </c>
      <c r="AE34" s="110" t="s">
        <v>85</v>
      </c>
      <c r="AF34" s="969">
        <v>6</v>
      </c>
      <c r="AG34" s="66" t="s">
        <v>85</v>
      </c>
      <c r="AH34" s="969">
        <v>2</v>
      </c>
      <c r="AI34" s="972">
        <v>1</v>
      </c>
      <c r="AJ34" s="65" t="s">
        <v>85</v>
      </c>
      <c r="AK34" s="66" t="s">
        <v>85</v>
      </c>
      <c r="AL34" s="969">
        <v>219</v>
      </c>
      <c r="AM34" s="969">
        <v>123</v>
      </c>
      <c r="AN34" s="65" t="s">
        <v>85</v>
      </c>
      <c r="AO34" s="65" t="s">
        <v>85</v>
      </c>
      <c r="AP34" s="969">
        <v>4</v>
      </c>
      <c r="AQ34" s="969">
        <v>1</v>
      </c>
      <c r="AR34" s="65" t="s">
        <v>85</v>
      </c>
      <c r="AS34" s="65" t="s">
        <v>85</v>
      </c>
    </row>
    <row r="35" spans="1:45" ht="15.75">
      <c r="A35" s="12" t="s">
        <v>75</v>
      </c>
      <c r="B35" s="967">
        <v>167</v>
      </c>
      <c r="C35" s="967">
        <v>40</v>
      </c>
      <c r="D35" s="967">
        <v>58</v>
      </c>
      <c r="E35" s="968">
        <v>21</v>
      </c>
      <c r="F35" s="65" t="s">
        <v>85</v>
      </c>
      <c r="G35" s="65" t="s">
        <v>85</v>
      </c>
      <c r="H35" s="967">
        <v>22</v>
      </c>
      <c r="I35" s="967">
        <v>19</v>
      </c>
      <c r="J35" s="967">
        <v>247</v>
      </c>
      <c r="K35" s="968">
        <v>80</v>
      </c>
      <c r="L35" s="967">
        <v>327</v>
      </c>
      <c r="M35" s="967">
        <v>327</v>
      </c>
      <c r="N35" s="967">
        <v>19</v>
      </c>
      <c r="O35" s="967">
        <v>2</v>
      </c>
      <c r="P35" s="967">
        <v>46</v>
      </c>
      <c r="Q35" s="967">
        <v>10</v>
      </c>
      <c r="R35" s="967">
        <v>15</v>
      </c>
      <c r="S35" s="967">
        <v>12</v>
      </c>
      <c r="T35" s="967">
        <v>115</v>
      </c>
      <c r="U35" s="968">
        <v>23</v>
      </c>
      <c r="V35" s="967">
        <v>27</v>
      </c>
      <c r="W35" s="968">
        <v>10</v>
      </c>
      <c r="X35" s="967">
        <v>4</v>
      </c>
      <c r="Y35" s="967">
        <v>6</v>
      </c>
      <c r="Z35" s="65" t="s">
        <v>85</v>
      </c>
      <c r="AA35" s="65" t="s">
        <v>85</v>
      </c>
      <c r="AB35" s="65" t="s">
        <v>85</v>
      </c>
      <c r="AC35" s="66" t="s">
        <v>85</v>
      </c>
      <c r="AD35" s="65" t="s">
        <v>85</v>
      </c>
      <c r="AE35" s="110" t="s">
        <v>85</v>
      </c>
      <c r="AF35" s="969">
        <v>5</v>
      </c>
      <c r="AG35" s="972">
        <v>8</v>
      </c>
      <c r="AH35" s="969">
        <v>12</v>
      </c>
      <c r="AI35" s="972">
        <v>7</v>
      </c>
      <c r="AJ35" s="969">
        <v>4</v>
      </c>
      <c r="AK35" s="972">
        <v>2</v>
      </c>
      <c r="AL35" s="969">
        <v>178</v>
      </c>
      <c r="AM35" s="969">
        <v>48</v>
      </c>
      <c r="AN35" s="65" t="s">
        <v>85</v>
      </c>
      <c r="AO35" s="65" t="s">
        <v>85</v>
      </c>
      <c r="AP35" s="969">
        <v>6</v>
      </c>
      <c r="AQ35" s="969">
        <v>4</v>
      </c>
      <c r="AR35" s="969">
        <v>63</v>
      </c>
      <c r="AS35" s="969">
        <v>28</v>
      </c>
    </row>
    <row r="36" spans="1:45" ht="16.5" thickBot="1">
      <c r="A36" s="44" t="s">
        <v>76</v>
      </c>
      <c r="B36" s="974">
        <v>217</v>
      </c>
      <c r="C36" s="974">
        <v>47</v>
      </c>
      <c r="D36" s="974">
        <v>101</v>
      </c>
      <c r="E36" s="987">
        <v>88</v>
      </c>
      <c r="F36" s="974">
        <v>14</v>
      </c>
      <c r="G36" s="974">
        <v>8</v>
      </c>
      <c r="H36" s="974">
        <v>10</v>
      </c>
      <c r="I36" s="974">
        <v>7</v>
      </c>
      <c r="J36" s="974">
        <v>342</v>
      </c>
      <c r="K36" s="987">
        <v>150</v>
      </c>
      <c r="L36" s="974">
        <v>492</v>
      </c>
      <c r="M36" s="974">
        <v>492</v>
      </c>
      <c r="N36" s="974">
        <v>7</v>
      </c>
      <c r="O36" s="29" t="s">
        <v>85</v>
      </c>
      <c r="P36" s="974">
        <v>34</v>
      </c>
      <c r="Q36" s="974">
        <v>14</v>
      </c>
      <c r="R36" s="974">
        <v>6</v>
      </c>
      <c r="S36" s="974">
        <v>4</v>
      </c>
      <c r="T36" s="974">
        <v>80</v>
      </c>
      <c r="U36" s="987">
        <v>25</v>
      </c>
      <c r="V36" s="974">
        <v>121</v>
      </c>
      <c r="W36" s="987">
        <v>52</v>
      </c>
      <c r="X36" s="974">
        <v>40</v>
      </c>
      <c r="Y36" s="974">
        <v>32</v>
      </c>
      <c r="Z36" s="976">
        <v>11</v>
      </c>
      <c r="AA36" s="64">
        <v>5</v>
      </c>
      <c r="AB36" s="976">
        <v>3</v>
      </c>
      <c r="AC36" s="988">
        <v>1</v>
      </c>
      <c r="AD36" s="64" t="s">
        <v>85</v>
      </c>
      <c r="AE36" s="101" t="s">
        <v>85</v>
      </c>
      <c r="AF36" s="976">
        <v>16</v>
      </c>
      <c r="AG36" s="988">
        <v>11</v>
      </c>
      <c r="AH36" s="976">
        <v>24</v>
      </c>
      <c r="AI36" s="988">
        <v>6</v>
      </c>
      <c r="AJ36" s="64" t="s">
        <v>85</v>
      </c>
      <c r="AK36" s="67" t="s">
        <v>85</v>
      </c>
      <c r="AL36" s="976">
        <v>296</v>
      </c>
      <c r="AM36" s="976">
        <v>135</v>
      </c>
      <c r="AN36" s="64" t="s">
        <v>85</v>
      </c>
      <c r="AO36" s="64" t="s">
        <v>85</v>
      </c>
      <c r="AP36" s="976">
        <v>23</v>
      </c>
      <c r="AQ36" s="976">
        <v>5</v>
      </c>
      <c r="AR36" s="976">
        <v>23</v>
      </c>
      <c r="AS36" s="976">
        <v>10</v>
      </c>
    </row>
    <row r="37" spans="1:45" ht="15.75">
      <c r="A37" s="45" t="s">
        <v>66</v>
      </c>
      <c r="B37" s="54">
        <v>2047</v>
      </c>
      <c r="C37" s="62">
        <v>1131</v>
      </c>
      <c r="D37" s="54">
        <v>1063</v>
      </c>
      <c r="E37" s="978">
        <v>885</v>
      </c>
      <c r="F37" s="978">
        <v>262</v>
      </c>
      <c r="G37" s="978">
        <v>172</v>
      </c>
      <c r="H37" s="978">
        <v>162</v>
      </c>
      <c r="I37" s="978">
        <v>119</v>
      </c>
      <c r="J37" s="54">
        <v>3535</v>
      </c>
      <c r="K37" s="54">
        <v>2306</v>
      </c>
      <c r="L37" s="62">
        <v>5841</v>
      </c>
      <c r="M37" s="54">
        <v>5841</v>
      </c>
      <c r="N37" s="978">
        <v>200</v>
      </c>
      <c r="O37" s="978">
        <v>86</v>
      </c>
      <c r="P37" s="978">
        <v>362</v>
      </c>
      <c r="Q37" s="978">
        <v>235</v>
      </c>
      <c r="R37" s="978">
        <v>181</v>
      </c>
      <c r="S37" s="978">
        <v>164</v>
      </c>
      <c r="T37" s="978">
        <v>881</v>
      </c>
      <c r="U37" s="978">
        <v>373</v>
      </c>
      <c r="V37" s="978">
        <v>784</v>
      </c>
      <c r="W37" s="979">
        <v>523</v>
      </c>
      <c r="X37" s="978">
        <v>416</v>
      </c>
      <c r="Y37" s="978">
        <v>441</v>
      </c>
      <c r="Z37" s="989">
        <v>33</v>
      </c>
      <c r="AA37" s="981">
        <v>21</v>
      </c>
      <c r="AB37" s="981">
        <v>8</v>
      </c>
      <c r="AC37" s="981">
        <v>3</v>
      </c>
      <c r="AD37" s="111" t="s">
        <v>85</v>
      </c>
      <c r="AE37" s="113" t="s">
        <v>85</v>
      </c>
      <c r="AF37" s="981">
        <v>300</v>
      </c>
      <c r="AG37" s="981">
        <v>157</v>
      </c>
      <c r="AH37" s="981">
        <v>242</v>
      </c>
      <c r="AI37" s="981">
        <v>171</v>
      </c>
      <c r="AJ37" s="982">
        <v>128</v>
      </c>
      <c r="AK37" s="981">
        <v>132</v>
      </c>
      <c r="AL37" s="54">
        <v>2629</v>
      </c>
      <c r="AM37" s="54">
        <v>1698</v>
      </c>
      <c r="AN37" s="978">
        <v>48</v>
      </c>
      <c r="AO37" s="978">
        <v>37</v>
      </c>
      <c r="AP37" s="980">
        <v>394</v>
      </c>
      <c r="AQ37" s="978">
        <v>264</v>
      </c>
      <c r="AR37" s="978">
        <v>464</v>
      </c>
      <c r="AS37" s="979">
        <v>307</v>
      </c>
    </row>
    <row r="38" spans="1:45" ht="15.75">
      <c r="A38" s="46" t="s">
        <v>77</v>
      </c>
      <c r="B38" s="25"/>
      <c r="C38" s="24"/>
      <c r="D38" s="25"/>
      <c r="E38" s="25"/>
      <c r="F38" s="25"/>
      <c r="G38" s="25"/>
      <c r="H38" s="25"/>
      <c r="I38" s="25"/>
      <c r="J38" s="25"/>
      <c r="K38" s="25"/>
      <c r="L38" s="24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4"/>
      <c r="X38" s="25"/>
      <c r="Y38" s="25"/>
      <c r="Z38" s="65"/>
      <c r="AA38" s="65"/>
      <c r="AB38" s="65"/>
      <c r="AC38" s="65"/>
      <c r="AD38" s="65"/>
      <c r="AE38" s="110"/>
      <c r="AF38" s="65"/>
      <c r="AG38" s="65"/>
      <c r="AH38" s="65"/>
      <c r="AI38" s="65"/>
      <c r="AJ38" s="88"/>
      <c r="AK38" s="65"/>
      <c r="AL38" s="25"/>
      <c r="AM38" s="25"/>
      <c r="AN38" s="25"/>
      <c r="AO38" s="25"/>
      <c r="AP38" s="52"/>
      <c r="AQ38" s="25"/>
      <c r="AR38" s="25"/>
      <c r="AS38" s="24"/>
    </row>
    <row r="39" spans="1:45" ht="15.75">
      <c r="A39" s="11" t="s">
        <v>78</v>
      </c>
      <c r="B39" s="967">
        <v>257</v>
      </c>
      <c r="C39" s="968">
        <v>180</v>
      </c>
      <c r="D39" s="65" t="s">
        <v>85</v>
      </c>
      <c r="E39" s="25" t="s">
        <v>85</v>
      </c>
      <c r="F39" s="967">
        <v>23</v>
      </c>
      <c r="G39" s="967">
        <v>7</v>
      </c>
      <c r="H39" s="967">
        <v>1</v>
      </c>
      <c r="I39" s="967">
        <v>4</v>
      </c>
      <c r="J39" s="967">
        <v>281</v>
      </c>
      <c r="K39" s="967">
        <v>191</v>
      </c>
      <c r="L39" s="968">
        <v>472</v>
      </c>
      <c r="M39" s="967">
        <v>472</v>
      </c>
      <c r="N39" s="967">
        <v>53</v>
      </c>
      <c r="O39" s="967">
        <v>32</v>
      </c>
      <c r="P39" s="967">
        <v>43</v>
      </c>
      <c r="Q39" s="967">
        <v>42</v>
      </c>
      <c r="R39" s="967">
        <v>44</v>
      </c>
      <c r="S39" s="967">
        <v>29</v>
      </c>
      <c r="T39" s="967">
        <v>36</v>
      </c>
      <c r="U39" s="967">
        <v>25</v>
      </c>
      <c r="V39" s="967">
        <v>19</v>
      </c>
      <c r="W39" s="968">
        <v>12</v>
      </c>
      <c r="X39" s="967">
        <v>9</v>
      </c>
      <c r="Y39" s="967">
        <v>1</v>
      </c>
      <c r="Z39" s="65" t="s">
        <v>85</v>
      </c>
      <c r="AA39" s="65" t="s">
        <v>85</v>
      </c>
      <c r="AB39" s="65" t="s">
        <v>85</v>
      </c>
      <c r="AC39" s="65" t="s">
        <v>85</v>
      </c>
      <c r="AD39" s="65" t="s">
        <v>85</v>
      </c>
      <c r="AE39" s="110" t="s">
        <v>85</v>
      </c>
      <c r="AF39" s="969">
        <v>43</v>
      </c>
      <c r="AG39" s="969">
        <v>23</v>
      </c>
      <c r="AH39" s="969">
        <v>25</v>
      </c>
      <c r="AI39" s="969">
        <v>17</v>
      </c>
      <c r="AJ39" s="971">
        <v>9</v>
      </c>
      <c r="AK39" s="969">
        <v>10</v>
      </c>
      <c r="AL39" s="967">
        <v>221</v>
      </c>
      <c r="AM39" s="967">
        <v>143</v>
      </c>
      <c r="AN39" s="25" t="s">
        <v>85</v>
      </c>
      <c r="AO39" s="25" t="s">
        <v>85</v>
      </c>
      <c r="AP39" s="973">
        <v>60</v>
      </c>
      <c r="AQ39" s="967">
        <v>48</v>
      </c>
      <c r="AR39" s="25" t="s">
        <v>85</v>
      </c>
      <c r="AS39" s="24" t="s">
        <v>85</v>
      </c>
    </row>
    <row r="40" spans="1:45" ht="15.75">
      <c r="A40" s="12" t="s">
        <v>79</v>
      </c>
      <c r="B40" s="967">
        <v>432</v>
      </c>
      <c r="C40" s="968">
        <v>199</v>
      </c>
      <c r="D40" s="65" t="s">
        <v>85</v>
      </c>
      <c r="E40" s="65" t="s">
        <v>85</v>
      </c>
      <c r="F40" s="967">
        <v>159</v>
      </c>
      <c r="G40" s="967">
        <v>86</v>
      </c>
      <c r="H40" s="65" t="s">
        <v>85</v>
      </c>
      <c r="I40" s="967">
        <v>3</v>
      </c>
      <c r="J40" s="967">
        <v>591</v>
      </c>
      <c r="K40" s="967">
        <v>288</v>
      </c>
      <c r="L40" s="968">
        <v>879</v>
      </c>
      <c r="M40" s="967">
        <v>879</v>
      </c>
      <c r="N40" s="967">
        <v>103</v>
      </c>
      <c r="O40" s="967">
        <v>61</v>
      </c>
      <c r="P40" s="967">
        <v>81</v>
      </c>
      <c r="Q40" s="967">
        <v>21</v>
      </c>
      <c r="R40" s="967">
        <v>8</v>
      </c>
      <c r="S40" s="967">
        <v>8</v>
      </c>
      <c r="T40" s="967">
        <v>175</v>
      </c>
      <c r="U40" s="967">
        <v>80</v>
      </c>
      <c r="V40" s="967">
        <v>74</v>
      </c>
      <c r="W40" s="968">
        <v>30</v>
      </c>
      <c r="X40" s="967">
        <v>14</v>
      </c>
      <c r="Y40" s="967">
        <v>12</v>
      </c>
      <c r="Z40" s="65" t="s">
        <v>85</v>
      </c>
      <c r="AA40" s="65" t="s">
        <v>85</v>
      </c>
      <c r="AB40" s="65" t="s">
        <v>85</v>
      </c>
      <c r="AC40" s="65" t="s">
        <v>85</v>
      </c>
      <c r="AD40" s="65" t="s">
        <v>85</v>
      </c>
      <c r="AE40" s="110" t="s">
        <v>85</v>
      </c>
      <c r="AF40" s="969">
        <v>89</v>
      </c>
      <c r="AG40" s="969">
        <v>38</v>
      </c>
      <c r="AH40" s="969">
        <v>35</v>
      </c>
      <c r="AI40" s="969">
        <v>25</v>
      </c>
      <c r="AJ40" s="971">
        <v>12</v>
      </c>
      <c r="AK40" s="969">
        <v>13</v>
      </c>
      <c r="AL40" s="967">
        <v>483</v>
      </c>
      <c r="AM40" s="967">
        <v>234</v>
      </c>
      <c r="AN40" s="967">
        <v>1</v>
      </c>
      <c r="AO40" s="25" t="s">
        <v>85</v>
      </c>
      <c r="AP40" s="973">
        <v>107</v>
      </c>
      <c r="AQ40" s="967">
        <v>54</v>
      </c>
      <c r="AR40" s="25" t="s">
        <v>85</v>
      </c>
      <c r="AS40" s="24" t="s">
        <v>85</v>
      </c>
    </row>
    <row r="41" spans="1:45" ht="15.75">
      <c r="A41" s="12" t="s">
        <v>80</v>
      </c>
      <c r="B41" s="967">
        <v>94</v>
      </c>
      <c r="C41" s="968">
        <v>52</v>
      </c>
      <c r="D41" s="967">
        <v>12</v>
      </c>
      <c r="E41" s="65" t="s">
        <v>85</v>
      </c>
      <c r="F41" s="65" t="s">
        <v>85</v>
      </c>
      <c r="G41" s="65" t="s">
        <v>85</v>
      </c>
      <c r="H41" s="65" t="s">
        <v>85</v>
      </c>
      <c r="I41" s="65" t="s">
        <v>85</v>
      </c>
      <c r="J41" s="967">
        <v>106</v>
      </c>
      <c r="K41" s="967">
        <v>52</v>
      </c>
      <c r="L41" s="968">
        <v>158</v>
      </c>
      <c r="M41" s="967">
        <v>158</v>
      </c>
      <c r="N41" s="967">
        <v>7</v>
      </c>
      <c r="O41" s="967">
        <v>5</v>
      </c>
      <c r="P41" s="967">
        <v>14</v>
      </c>
      <c r="Q41" s="967">
        <v>7</v>
      </c>
      <c r="R41" s="25" t="s">
        <v>85</v>
      </c>
      <c r="S41" s="25" t="s">
        <v>85</v>
      </c>
      <c r="T41" s="967">
        <v>42</v>
      </c>
      <c r="U41" s="967">
        <v>26</v>
      </c>
      <c r="V41" s="967">
        <v>26</v>
      </c>
      <c r="W41" s="968">
        <v>10</v>
      </c>
      <c r="X41" s="967">
        <v>1</v>
      </c>
      <c r="Y41" s="967">
        <v>1</v>
      </c>
      <c r="Z41" s="65" t="s">
        <v>85</v>
      </c>
      <c r="AA41" s="65" t="s">
        <v>85</v>
      </c>
      <c r="AB41" s="65" t="s">
        <v>85</v>
      </c>
      <c r="AC41" s="65" t="s">
        <v>85</v>
      </c>
      <c r="AD41" s="65" t="s">
        <v>85</v>
      </c>
      <c r="AE41" s="110" t="s">
        <v>85</v>
      </c>
      <c r="AF41" s="969">
        <v>5</v>
      </c>
      <c r="AG41" s="969">
        <v>1</v>
      </c>
      <c r="AH41" s="969">
        <v>11</v>
      </c>
      <c r="AI41" s="65">
        <v>2</v>
      </c>
      <c r="AJ41" s="88" t="s">
        <v>85</v>
      </c>
      <c r="AK41" s="65" t="s">
        <v>85</v>
      </c>
      <c r="AL41" s="967">
        <v>99</v>
      </c>
      <c r="AM41" s="967">
        <v>52</v>
      </c>
      <c r="AN41" s="25" t="s">
        <v>85</v>
      </c>
      <c r="AO41" s="25" t="s">
        <v>85</v>
      </c>
      <c r="AP41" s="973">
        <v>7</v>
      </c>
      <c r="AQ41" s="25" t="s">
        <v>85</v>
      </c>
      <c r="AR41" s="25" t="s">
        <v>85</v>
      </c>
      <c r="AS41" s="24" t="s">
        <v>85</v>
      </c>
    </row>
    <row r="42" spans="1:45" ht="15.75" customHeight="1">
      <c r="A42" s="11" t="s">
        <v>81</v>
      </c>
      <c r="B42" s="967">
        <v>148</v>
      </c>
      <c r="C42" s="968">
        <v>52</v>
      </c>
      <c r="D42" s="967">
        <v>43</v>
      </c>
      <c r="E42" s="967">
        <v>28</v>
      </c>
      <c r="F42" s="967">
        <v>89</v>
      </c>
      <c r="G42" s="967">
        <v>94</v>
      </c>
      <c r="H42" s="967">
        <v>48</v>
      </c>
      <c r="I42" s="967">
        <v>30</v>
      </c>
      <c r="J42" s="967">
        <v>328</v>
      </c>
      <c r="K42" s="26">
        <v>204</v>
      </c>
      <c r="L42" s="968">
        <v>532</v>
      </c>
      <c r="M42" s="967">
        <v>532</v>
      </c>
      <c r="N42" s="967">
        <v>57</v>
      </c>
      <c r="O42" s="967">
        <v>22</v>
      </c>
      <c r="P42" s="967">
        <v>27</v>
      </c>
      <c r="Q42" s="967">
        <v>5</v>
      </c>
      <c r="R42" s="967">
        <v>6</v>
      </c>
      <c r="S42" s="967">
        <v>6</v>
      </c>
      <c r="T42" s="967">
        <v>102</v>
      </c>
      <c r="U42" s="967">
        <v>68</v>
      </c>
      <c r="V42" s="967">
        <v>45</v>
      </c>
      <c r="W42" s="968">
        <v>21</v>
      </c>
      <c r="X42" s="967">
        <v>21</v>
      </c>
      <c r="Y42" s="967">
        <v>22</v>
      </c>
      <c r="Z42" s="969">
        <v>27</v>
      </c>
      <c r="AA42" s="969">
        <v>30</v>
      </c>
      <c r="AB42" s="65" t="s">
        <v>85</v>
      </c>
      <c r="AC42" s="65" t="s">
        <v>85</v>
      </c>
      <c r="AD42" s="65" t="s">
        <v>85</v>
      </c>
      <c r="AE42" s="110" t="s">
        <v>85</v>
      </c>
      <c r="AF42" s="969">
        <v>20</v>
      </c>
      <c r="AG42" s="969">
        <v>13</v>
      </c>
      <c r="AH42" s="969">
        <v>13</v>
      </c>
      <c r="AI42" s="969">
        <v>7</v>
      </c>
      <c r="AJ42" s="971">
        <v>10</v>
      </c>
      <c r="AK42" s="969">
        <v>10</v>
      </c>
      <c r="AL42" s="967">
        <v>308</v>
      </c>
      <c r="AM42" s="967">
        <v>186</v>
      </c>
      <c r="AN42" s="25" t="s">
        <v>85</v>
      </c>
      <c r="AO42" s="25" t="s">
        <v>85</v>
      </c>
      <c r="AP42" s="973">
        <v>20</v>
      </c>
      <c r="AQ42" s="967">
        <v>18</v>
      </c>
      <c r="AR42" s="25" t="s">
        <v>85</v>
      </c>
      <c r="AS42" s="24" t="s">
        <v>85</v>
      </c>
    </row>
    <row r="43" spans="1:45" ht="15.75">
      <c r="A43" s="11" t="s">
        <v>82</v>
      </c>
      <c r="B43" s="967">
        <v>190</v>
      </c>
      <c r="C43" s="968">
        <v>92</v>
      </c>
      <c r="D43" s="65" t="s">
        <v>85</v>
      </c>
      <c r="E43" s="65" t="s">
        <v>85</v>
      </c>
      <c r="F43" s="25" t="s">
        <v>85</v>
      </c>
      <c r="G43" s="65" t="s">
        <v>85</v>
      </c>
      <c r="H43" s="65" t="s">
        <v>85</v>
      </c>
      <c r="I43" s="65" t="s">
        <v>85</v>
      </c>
      <c r="J43" s="967">
        <v>190</v>
      </c>
      <c r="K43" s="26">
        <v>92</v>
      </c>
      <c r="L43" s="968">
        <v>282</v>
      </c>
      <c r="M43" s="967">
        <v>282</v>
      </c>
      <c r="N43" s="967">
        <v>27</v>
      </c>
      <c r="O43" s="967">
        <v>10</v>
      </c>
      <c r="P43" s="967">
        <v>14</v>
      </c>
      <c r="Q43" s="967">
        <v>4</v>
      </c>
      <c r="R43" s="967">
        <v>1</v>
      </c>
      <c r="S43" s="967">
        <v>2</v>
      </c>
      <c r="T43" s="967">
        <v>84</v>
      </c>
      <c r="U43" s="967">
        <v>40</v>
      </c>
      <c r="V43" s="967">
        <v>19</v>
      </c>
      <c r="W43" s="968">
        <v>19</v>
      </c>
      <c r="X43" s="967">
        <v>3</v>
      </c>
      <c r="Y43" s="967">
        <v>1</v>
      </c>
      <c r="Z43" s="65" t="s">
        <v>85</v>
      </c>
      <c r="AA43" s="65" t="s">
        <v>85</v>
      </c>
      <c r="AB43" s="969">
        <v>1</v>
      </c>
      <c r="AC43" s="969">
        <v>1</v>
      </c>
      <c r="AD43" s="969">
        <v>1</v>
      </c>
      <c r="AE43" s="110" t="s">
        <v>85</v>
      </c>
      <c r="AF43" s="65">
        <v>29</v>
      </c>
      <c r="AG43" s="969">
        <v>9</v>
      </c>
      <c r="AH43" s="969">
        <v>9</v>
      </c>
      <c r="AI43" s="969">
        <v>3</v>
      </c>
      <c r="AJ43" s="971">
        <v>2</v>
      </c>
      <c r="AK43" s="969">
        <v>3</v>
      </c>
      <c r="AL43" s="967">
        <v>170</v>
      </c>
      <c r="AM43" s="967">
        <v>96</v>
      </c>
      <c r="AN43" s="25" t="s">
        <v>85</v>
      </c>
      <c r="AO43" s="25" t="s">
        <v>85</v>
      </c>
      <c r="AP43" s="52">
        <v>12</v>
      </c>
      <c r="AQ43" s="967">
        <v>4</v>
      </c>
      <c r="AR43" s="25" t="s">
        <v>85</v>
      </c>
      <c r="AS43" s="24" t="s">
        <v>85</v>
      </c>
    </row>
    <row r="44" spans="1:45" ht="15.75">
      <c r="A44" s="12" t="s">
        <v>83</v>
      </c>
      <c r="B44" s="967">
        <v>457</v>
      </c>
      <c r="C44" s="968">
        <v>167</v>
      </c>
      <c r="D44" s="65" t="s">
        <v>85</v>
      </c>
      <c r="E44" s="25" t="s">
        <v>85</v>
      </c>
      <c r="F44" s="967">
        <v>9</v>
      </c>
      <c r="G44" s="967">
        <v>3</v>
      </c>
      <c r="H44" s="65" t="s">
        <v>85</v>
      </c>
      <c r="I44" s="65" t="s">
        <v>85</v>
      </c>
      <c r="J44" s="967">
        <v>466</v>
      </c>
      <c r="K44" s="25">
        <v>170</v>
      </c>
      <c r="L44" s="24">
        <v>636</v>
      </c>
      <c r="M44" s="967">
        <v>636</v>
      </c>
      <c r="N44" s="967">
        <v>106</v>
      </c>
      <c r="O44" s="967">
        <v>32</v>
      </c>
      <c r="P44" s="967">
        <v>94</v>
      </c>
      <c r="Q44" s="967">
        <v>21</v>
      </c>
      <c r="R44" s="967">
        <v>8</v>
      </c>
      <c r="S44" s="967">
        <v>7</v>
      </c>
      <c r="T44" s="967">
        <v>134</v>
      </c>
      <c r="U44" s="967">
        <v>53</v>
      </c>
      <c r="V44" s="967">
        <v>59</v>
      </c>
      <c r="W44" s="968">
        <v>24</v>
      </c>
      <c r="X44" s="967">
        <v>15</v>
      </c>
      <c r="Y44" s="967">
        <v>8</v>
      </c>
      <c r="Z44" s="969">
        <v>5</v>
      </c>
      <c r="AA44" s="969">
        <v>3</v>
      </c>
      <c r="AB44" s="969">
        <v>4</v>
      </c>
      <c r="AC44" s="969">
        <v>5</v>
      </c>
      <c r="AD44" s="65" t="s">
        <v>85</v>
      </c>
      <c r="AE44" s="110" t="s">
        <v>85</v>
      </c>
      <c r="AF44" s="65">
        <v>18</v>
      </c>
      <c r="AG44" s="969">
        <v>5</v>
      </c>
      <c r="AH44" s="969">
        <v>18</v>
      </c>
      <c r="AI44" s="969">
        <v>8</v>
      </c>
      <c r="AJ44" s="971">
        <v>5</v>
      </c>
      <c r="AK44" s="969">
        <v>4</v>
      </c>
      <c r="AL44" s="967">
        <v>411</v>
      </c>
      <c r="AM44" s="967">
        <v>145</v>
      </c>
      <c r="AN44" s="65">
        <v>10</v>
      </c>
      <c r="AO44" s="967">
        <v>4</v>
      </c>
      <c r="AP44" s="52">
        <v>45</v>
      </c>
      <c r="AQ44" s="967">
        <v>21</v>
      </c>
      <c r="AR44" s="25" t="s">
        <v>85</v>
      </c>
      <c r="AS44" s="24" t="s">
        <v>85</v>
      </c>
    </row>
    <row r="45" spans="1:45" ht="16.5" thickBot="1">
      <c r="A45" s="44" t="s">
        <v>84</v>
      </c>
      <c r="B45" s="974">
        <v>558</v>
      </c>
      <c r="C45" s="987">
        <v>514</v>
      </c>
      <c r="D45" s="64" t="s">
        <v>85</v>
      </c>
      <c r="E45" s="64" t="s">
        <v>85</v>
      </c>
      <c r="F45" s="974">
        <v>4</v>
      </c>
      <c r="G45" s="64" t="s">
        <v>85</v>
      </c>
      <c r="H45" s="974">
        <v>2</v>
      </c>
      <c r="I45" s="64" t="s">
        <v>85</v>
      </c>
      <c r="J45" s="974">
        <v>564</v>
      </c>
      <c r="K45" s="974">
        <v>514</v>
      </c>
      <c r="L45" s="27">
        <v>1078</v>
      </c>
      <c r="M45" s="29">
        <v>1078</v>
      </c>
      <c r="N45" s="974">
        <v>58</v>
      </c>
      <c r="O45" s="974">
        <v>70</v>
      </c>
      <c r="P45" s="974">
        <v>44</v>
      </c>
      <c r="Q45" s="974">
        <v>45</v>
      </c>
      <c r="R45" s="974">
        <v>62</v>
      </c>
      <c r="S45" s="974">
        <v>55</v>
      </c>
      <c r="T45" s="974">
        <v>84</v>
      </c>
      <c r="U45" s="974">
        <v>77</v>
      </c>
      <c r="V45" s="974">
        <v>75</v>
      </c>
      <c r="W45" s="987">
        <v>77</v>
      </c>
      <c r="X45" s="974">
        <v>59</v>
      </c>
      <c r="Y45" s="974">
        <v>62</v>
      </c>
      <c r="Z45" s="976">
        <v>15</v>
      </c>
      <c r="AA45" s="976">
        <v>10</v>
      </c>
      <c r="AB45" s="976">
        <v>7</v>
      </c>
      <c r="AC45" s="976">
        <v>7</v>
      </c>
      <c r="AD45" s="976">
        <v>13</v>
      </c>
      <c r="AE45" s="975">
        <v>15</v>
      </c>
      <c r="AF45" s="64">
        <v>85</v>
      </c>
      <c r="AG45" s="976">
        <v>47</v>
      </c>
      <c r="AH45" s="976">
        <v>25</v>
      </c>
      <c r="AI45" s="976">
        <v>22</v>
      </c>
      <c r="AJ45" s="977">
        <v>37</v>
      </c>
      <c r="AK45" s="976">
        <v>27</v>
      </c>
      <c r="AL45" s="974">
        <v>436</v>
      </c>
      <c r="AM45" s="974">
        <v>399</v>
      </c>
      <c r="AN45" s="29" t="s">
        <v>85</v>
      </c>
      <c r="AO45" s="29" t="s">
        <v>85</v>
      </c>
      <c r="AP45" s="990">
        <v>127</v>
      </c>
      <c r="AQ45" s="974">
        <v>115</v>
      </c>
      <c r="AR45" s="974">
        <v>1</v>
      </c>
      <c r="AS45" s="103" t="s">
        <v>85</v>
      </c>
    </row>
    <row r="46" spans="1:45" ht="15.75">
      <c r="A46" s="45" t="s">
        <v>77</v>
      </c>
      <c r="B46" s="54">
        <v>2136</v>
      </c>
      <c r="C46" s="54">
        <v>1256</v>
      </c>
      <c r="D46" s="980">
        <v>55</v>
      </c>
      <c r="E46" s="54">
        <v>28</v>
      </c>
      <c r="F46" s="978">
        <v>284</v>
      </c>
      <c r="G46" s="54">
        <v>190</v>
      </c>
      <c r="H46" s="63">
        <v>51</v>
      </c>
      <c r="I46" s="978">
        <v>37</v>
      </c>
      <c r="J46" s="61">
        <v>2526</v>
      </c>
      <c r="K46" s="54">
        <v>1511</v>
      </c>
      <c r="L46" s="54">
        <v>4037</v>
      </c>
      <c r="M46" s="54">
        <v>4037</v>
      </c>
      <c r="N46" s="978">
        <v>411</v>
      </c>
      <c r="O46" s="978">
        <v>232</v>
      </c>
      <c r="P46" s="978">
        <v>317</v>
      </c>
      <c r="Q46" s="978">
        <v>145</v>
      </c>
      <c r="R46" s="978">
        <v>129</v>
      </c>
      <c r="S46" s="979">
        <v>107</v>
      </c>
      <c r="T46" s="980">
        <v>657</v>
      </c>
      <c r="U46" s="978">
        <v>369</v>
      </c>
      <c r="V46" s="980">
        <v>317</v>
      </c>
      <c r="W46" s="978">
        <v>193</v>
      </c>
      <c r="X46" s="54">
        <v>122</v>
      </c>
      <c r="Y46" s="978">
        <v>107</v>
      </c>
      <c r="Z46" s="981">
        <v>47</v>
      </c>
      <c r="AA46" s="981">
        <v>43</v>
      </c>
      <c r="AB46" s="981">
        <v>12</v>
      </c>
      <c r="AC46" s="981">
        <v>13</v>
      </c>
      <c r="AD46" s="981">
        <v>14</v>
      </c>
      <c r="AE46" s="981">
        <v>15</v>
      </c>
      <c r="AF46" s="986">
        <v>289</v>
      </c>
      <c r="AG46" s="981">
        <v>136</v>
      </c>
      <c r="AH46" s="111">
        <v>136</v>
      </c>
      <c r="AI46" s="986">
        <v>84</v>
      </c>
      <c r="AJ46" s="981">
        <v>75</v>
      </c>
      <c r="AK46" s="981">
        <v>67</v>
      </c>
      <c r="AL46" s="54">
        <v>2128</v>
      </c>
      <c r="AM46" s="54">
        <v>1255</v>
      </c>
      <c r="AN46" s="978">
        <v>11</v>
      </c>
      <c r="AO46" s="978">
        <v>4</v>
      </c>
      <c r="AP46" s="980">
        <v>378</v>
      </c>
      <c r="AQ46" s="978">
        <v>260</v>
      </c>
      <c r="AR46" s="978">
        <v>1</v>
      </c>
      <c r="AS46" s="54" t="s">
        <v>85</v>
      </c>
    </row>
    <row r="47" spans="1:45" ht="15.75">
      <c r="A47" s="46" t="s">
        <v>87</v>
      </c>
      <c r="B47" s="3"/>
      <c r="C47" s="3"/>
      <c r="D47" s="48"/>
      <c r="E47" s="3"/>
      <c r="F47" s="3"/>
      <c r="G47" s="3"/>
      <c r="H47" s="3"/>
      <c r="I47" s="3"/>
      <c r="J47" s="48"/>
      <c r="K47" s="3"/>
      <c r="L47" s="3"/>
      <c r="M47" s="25"/>
      <c r="N47" s="25"/>
      <c r="O47" s="25"/>
      <c r="P47" s="25"/>
      <c r="Q47" s="25"/>
      <c r="R47" s="25"/>
      <c r="S47" s="24"/>
      <c r="T47" s="52"/>
      <c r="U47" s="25"/>
      <c r="V47" s="52"/>
      <c r="W47" s="25"/>
      <c r="X47" s="25"/>
      <c r="Y47" s="25"/>
      <c r="Z47" s="25"/>
      <c r="AA47" s="25"/>
      <c r="AB47" s="25"/>
      <c r="AC47" s="25"/>
      <c r="AD47" s="25"/>
      <c r="AE47" s="25"/>
      <c r="AF47" s="24"/>
      <c r="AG47" s="25"/>
      <c r="AH47" s="25"/>
      <c r="AI47" s="24"/>
      <c r="AJ47" s="25"/>
      <c r="AK47" s="25"/>
      <c r="AL47" s="25"/>
      <c r="AM47" s="25"/>
      <c r="AN47" s="25"/>
      <c r="AO47" s="25"/>
      <c r="AP47" s="25"/>
      <c r="AQ47" s="25"/>
      <c r="AR47" s="25"/>
      <c r="AS47" s="25"/>
    </row>
    <row r="48" spans="1:45" ht="15.75">
      <c r="A48" s="11" t="s">
        <v>88</v>
      </c>
      <c r="B48" s="991">
        <v>106</v>
      </c>
      <c r="C48" s="991">
        <v>74</v>
      </c>
      <c r="D48" s="992">
        <v>53</v>
      </c>
      <c r="E48" s="991">
        <v>33</v>
      </c>
      <c r="F48" s="991">
        <v>36</v>
      </c>
      <c r="G48" s="991">
        <v>25</v>
      </c>
      <c r="H48" s="991">
        <v>80</v>
      </c>
      <c r="I48" s="991">
        <v>72</v>
      </c>
      <c r="J48" s="992">
        <v>275</v>
      </c>
      <c r="K48" s="991">
        <v>204</v>
      </c>
      <c r="L48" s="991">
        <v>479</v>
      </c>
      <c r="M48" s="65">
        <v>479</v>
      </c>
      <c r="N48" s="65" t="s">
        <v>85</v>
      </c>
      <c r="O48" s="65" t="s">
        <v>85</v>
      </c>
      <c r="P48" s="967">
        <v>1</v>
      </c>
      <c r="Q48" s="967">
        <v>1</v>
      </c>
      <c r="R48" s="967">
        <v>2</v>
      </c>
      <c r="S48" s="968">
        <v>3</v>
      </c>
      <c r="T48" s="973">
        <v>23</v>
      </c>
      <c r="U48" s="967">
        <v>8</v>
      </c>
      <c r="V48" s="973">
        <v>25</v>
      </c>
      <c r="W48" s="967">
        <v>17</v>
      </c>
      <c r="X48" s="967">
        <v>27</v>
      </c>
      <c r="Y48" s="967">
        <v>35</v>
      </c>
      <c r="Z48" s="967">
        <v>33</v>
      </c>
      <c r="AA48" s="967">
        <v>14</v>
      </c>
      <c r="AB48" s="967">
        <v>31</v>
      </c>
      <c r="AC48" s="967">
        <v>24</v>
      </c>
      <c r="AD48" s="967">
        <v>41</v>
      </c>
      <c r="AE48" s="967">
        <v>39</v>
      </c>
      <c r="AF48" s="968">
        <v>34</v>
      </c>
      <c r="AG48" s="967">
        <v>13</v>
      </c>
      <c r="AH48" s="967">
        <v>27</v>
      </c>
      <c r="AI48" s="968">
        <v>17</v>
      </c>
      <c r="AJ48" s="967">
        <v>31</v>
      </c>
      <c r="AK48" s="967">
        <v>33</v>
      </c>
      <c r="AL48" s="967">
        <v>208</v>
      </c>
      <c r="AM48" s="967">
        <v>156</v>
      </c>
      <c r="AN48" s="967">
        <v>12</v>
      </c>
      <c r="AO48" s="967">
        <v>9</v>
      </c>
      <c r="AP48" s="967">
        <v>44</v>
      </c>
      <c r="AQ48" s="967">
        <v>31</v>
      </c>
      <c r="AR48" s="967">
        <v>11</v>
      </c>
      <c r="AS48" s="967">
        <v>8</v>
      </c>
    </row>
    <row r="49" spans="1:45" ht="15.75">
      <c r="A49" s="12" t="s">
        <v>89</v>
      </c>
      <c r="B49" s="993">
        <v>24</v>
      </c>
      <c r="C49" s="993">
        <v>3</v>
      </c>
      <c r="D49" s="80" t="s">
        <v>85</v>
      </c>
      <c r="E49" s="79" t="s">
        <v>85</v>
      </c>
      <c r="F49" s="993">
        <v>7</v>
      </c>
      <c r="G49" s="993">
        <v>1</v>
      </c>
      <c r="H49" s="993">
        <v>1</v>
      </c>
      <c r="I49" s="79" t="s">
        <v>85</v>
      </c>
      <c r="J49" s="994">
        <v>32</v>
      </c>
      <c r="K49" s="993">
        <v>4</v>
      </c>
      <c r="L49" s="993">
        <v>36</v>
      </c>
      <c r="M49" s="967">
        <v>36</v>
      </c>
      <c r="N49" s="25" t="s">
        <v>85</v>
      </c>
      <c r="O49" s="25" t="s">
        <v>85</v>
      </c>
      <c r="P49" s="25" t="s">
        <v>85</v>
      </c>
      <c r="Q49" s="25" t="s">
        <v>85</v>
      </c>
      <c r="R49" s="25" t="s">
        <v>85</v>
      </c>
      <c r="S49" s="24" t="s">
        <v>85</v>
      </c>
      <c r="T49" s="52" t="s">
        <v>85</v>
      </c>
      <c r="U49" s="25" t="s">
        <v>85</v>
      </c>
      <c r="V49" s="52" t="s">
        <v>85</v>
      </c>
      <c r="W49" s="25" t="s">
        <v>85</v>
      </c>
      <c r="X49" s="25" t="s">
        <v>85</v>
      </c>
      <c r="Y49" s="25" t="s">
        <v>85</v>
      </c>
      <c r="Z49" s="967">
        <v>11</v>
      </c>
      <c r="AA49" s="65" t="s">
        <v>85</v>
      </c>
      <c r="AB49" s="967">
        <v>5</v>
      </c>
      <c r="AC49" s="967">
        <v>2</v>
      </c>
      <c r="AD49" s="65" t="s">
        <v>85</v>
      </c>
      <c r="AE49" s="65" t="s">
        <v>85</v>
      </c>
      <c r="AF49" s="968">
        <v>13</v>
      </c>
      <c r="AG49" s="65" t="s">
        <v>85</v>
      </c>
      <c r="AH49" s="967">
        <v>3</v>
      </c>
      <c r="AI49" s="968">
        <v>2</v>
      </c>
      <c r="AJ49" s="65" t="s">
        <v>85</v>
      </c>
      <c r="AK49" s="65" t="s">
        <v>85</v>
      </c>
      <c r="AL49" s="967">
        <v>1</v>
      </c>
      <c r="AM49" s="25" t="s">
        <v>85</v>
      </c>
      <c r="AN49" s="967">
        <v>6</v>
      </c>
      <c r="AO49" s="967">
        <v>1</v>
      </c>
      <c r="AP49" s="967">
        <v>25</v>
      </c>
      <c r="AQ49" s="967">
        <v>3</v>
      </c>
      <c r="AR49" s="25" t="s">
        <v>85</v>
      </c>
      <c r="AS49" s="25" t="s">
        <v>85</v>
      </c>
    </row>
    <row r="50" spans="1:45" ht="15.75">
      <c r="A50" s="12" t="s">
        <v>90</v>
      </c>
      <c r="B50" s="76" t="s">
        <v>85</v>
      </c>
      <c r="C50" s="78" t="s">
        <v>85</v>
      </c>
      <c r="D50" s="994">
        <v>5</v>
      </c>
      <c r="E50" s="78" t="s">
        <v>85</v>
      </c>
      <c r="F50" s="78" t="s">
        <v>85</v>
      </c>
      <c r="G50" s="78" t="s">
        <v>85</v>
      </c>
      <c r="H50" s="993">
        <v>2</v>
      </c>
      <c r="I50" s="993">
        <v>3</v>
      </c>
      <c r="J50" s="994">
        <v>7</v>
      </c>
      <c r="K50" s="993">
        <v>3</v>
      </c>
      <c r="L50" s="993">
        <v>10</v>
      </c>
      <c r="M50" s="967">
        <v>10</v>
      </c>
      <c r="N50" s="65" t="s">
        <v>85</v>
      </c>
      <c r="O50" s="65" t="s">
        <v>85</v>
      </c>
      <c r="P50" s="65" t="s">
        <v>85</v>
      </c>
      <c r="Q50" s="65" t="s">
        <v>85</v>
      </c>
      <c r="R50" s="65" t="s">
        <v>85</v>
      </c>
      <c r="S50" s="66" t="s">
        <v>85</v>
      </c>
      <c r="T50" s="973">
        <v>2</v>
      </c>
      <c r="U50" s="65" t="s">
        <v>85</v>
      </c>
      <c r="V50" s="973">
        <v>1</v>
      </c>
      <c r="W50" s="967">
        <v>1</v>
      </c>
      <c r="X50" s="967">
        <v>1</v>
      </c>
      <c r="Y50" s="967">
        <v>2</v>
      </c>
      <c r="Z50" s="967">
        <v>3</v>
      </c>
      <c r="AA50" s="25" t="s">
        <v>85</v>
      </c>
      <c r="AB50" s="25" t="s">
        <v>85</v>
      </c>
      <c r="AC50" s="25" t="s">
        <v>85</v>
      </c>
      <c r="AD50" s="25" t="s">
        <v>85</v>
      </c>
      <c r="AE50" s="25" t="s">
        <v>85</v>
      </c>
      <c r="AF50" s="24" t="s">
        <v>85</v>
      </c>
      <c r="AG50" s="25" t="s">
        <v>85</v>
      </c>
      <c r="AH50" s="25" t="s">
        <v>85</v>
      </c>
      <c r="AI50" s="24" t="s">
        <v>85</v>
      </c>
      <c r="AJ50" s="25" t="s">
        <v>85</v>
      </c>
      <c r="AK50" s="25" t="s">
        <v>85</v>
      </c>
      <c r="AL50" s="967">
        <v>6</v>
      </c>
      <c r="AM50" s="967">
        <v>3</v>
      </c>
      <c r="AN50" s="25" t="s">
        <v>85</v>
      </c>
      <c r="AO50" s="25" t="s">
        <v>85</v>
      </c>
      <c r="AP50" s="967">
        <v>1</v>
      </c>
      <c r="AQ50" s="65" t="s">
        <v>85</v>
      </c>
      <c r="AR50" s="25" t="s">
        <v>85</v>
      </c>
      <c r="AS50" s="25" t="s">
        <v>85</v>
      </c>
    </row>
    <row r="51" spans="1:45" ht="15.75">
      <c r="A51" s="12" t="s">
        <v>95</v>
      </c>
      <c r="B51" s="993">
        <v>6</v>
      </c>
      <c r="C51" s="79" t="s">
        <v>85</v>
      </c>
      <c r="D51" s="80" t="s">
        <v>85</v>
      </c>
      <c r="E51" s="79" t="s">
        <v>85</v>
      </c>
      <c r="F51" s="993">
        <v>10</v>
      </c>
      <c r="G51" s="993">
        <v>8</v>
      </c>
      <c r="H51" s="993">
        <v>3</v>
      </c>
      <c r="I51" s="993">
        <v>5</v>
      </c>
      <c r="J51" s="994">
        <v>19</v>
      </c>
      <c r="K51" s="993">
        <v>13</v>
      </c>
      <c r="L51" s="993">
        <v>32</v>
      </c>
      <c r="M51" s="967">
        <v>32</v>
      </c>
      <c r="N51" s="65" t="s">
        <v>85</v>
      </c>
      <c r="O51" s="65" t="s">
        <v>85</v>
      </c>
      <c r="P51" s="65" t="s">
        <v>85</v>
      </c>
      <c r="Q51" s="65" t="s">
        <v>85</v>
      </c>
      <c r="R51" s="65" t="s">
        <v>85</v>
      </c>
      <c r="S51" s="66" t="s">
        <v>85</v>
      </c>
      <c r="T51" s="88" t="s">
        <v>85</v>
      </c>
      <c r="U51" s="967">
        <v>2</v>
      </c>
      <c r="V51" s="973">
        <v>3</v>
      </c>
      <c r="W51" s="967">
        <v>4</v>
      </c>
      <c r="X51" s="967">
        <v>7</v>
      </c>
      <c r="Y51" s="967">
        <v>5</v>
      </c>
      <c r="Z51" s="65" t="s">
        <v>85</v>
      </c>
      <c r="AA51" s="65" t="s">
        <v>85</v>
      </c>
      <c r="AB51" s="65" t="s">
        <v>85</v>
      </c>
      <c r="AC51" s="65" t="s">
        <v>85</v>
      </c>
      <c r="AD51" s="65" t="s">
        <v>85</v>
      </c>
      <c r="AE51" s="65" t="s">
        <v>85</v>
      </c>
      <c r="AF51" s="968">
        <v>9</v>
      </c>
      <c r="AG51" s="967">
        <v>2</v>
      </c>
      <c r="AH51" s="91" t="s">
        <v>85</v>
      </c>
      <c r="AI51" s="66" t="s">
        <v>85</v>
      </c>
      <c r="AJ51" s="65" t="s">
        <v>85</v>
      </c>
      <c r="AK51" s="65" t="s">
        <v>85</v>
      </c>
      <c r="AL51" s="25" t="s">
        <v>85</v>
      </c>
      <c r="AM51" s="967">
        <v>3</v>
      </c>
      <c r="AN51" s="967">
        <v>13</v>
      </c>
      <c r="AO51" s="967">
        <v>10</v>
      </c>
      <c r="AP51" s="967">
        <v>6</v>
      </c>
      <c r="AQ51" s="25" t="s">
        <v>85</v>
      </c>
      <c r="AR51" s="25" t="s">
        <v>85</v>
      </c>
      <c r="AS51" s="25" t="s">
        <v>85</v>
      </c>
    </row>
    <row r="52" spans="1:45" ht="15.75">
      <c r="A52" s="12" t="s">
        <v>94</v>
      </c>
      <c r="B52" s="993">
        <v>3</v>
      </c>
      <c r="C52" s="993">
        <v>1</v>
      </c>
      <c r="D52" s="81" t="s">
        <v>85</v>
      </c>
      <c r="E52" s="78" t="s">
        <v>85</v>
      </c>
      <c r="F52" s="993">
        <v>1</v>
      </c>
      <c r="G52" s="78" t="s">
        <v>85</v>
      </c>
      <c r="H52" s="993">
        <v>7</v>
      </c>
      <c r="I52" s="993">
        <v>4</v>
      </c>
      <c r="J52" s="994">
        <v>11</v>
      </c>
      <c r="K52" s="993">
        <v>5</v>
      </c>
      <c r="L52" s="993">
        <v>16</v>
      </c>
      <c r="M52" s="967">
        <v>16</v>
      </c>
      <c r="N52" s="65" t="s">
        <v>85</v>
      </c>
      <c r="O52" s="65" t="s">
        <v>85</v>
      </c>
      <c r="P52" s="967">
        <v>1</v>
      </c>
      <c r="Q52" s="967">
        <v>1</v>
      </c>
      <c r="R52" s="967">
        <v>2</v>
      </c>
      <c r="S52" s="24" t="s">
        <v>85</v>
      </c>
      <c r="T52" s="52" t="s">
        <v>85</v>
      </c>
      <c r="U52" s="25" t="s">
        <v>85</v>
      </c>
      <c r="V52" s="52" t="s">
        <v>85</v>
      </c>
      <c r="W52" s="25" t="s">
        <v>85</v>
      </c>
      <c r="X52" s="25" t="s">
        <v>85</v>
      </c>
      <c r="Y52" s="25" t="s">
        <v>85</v>
      </c>
      <c r="Z52" s="65" t="s">
        <v>85</v>
      </c>
      <c r="AA52" s="65" t="s">
        <v>85</v>
      </c>
      <c r="AB52" s="65" t="s">
        <v>85</v>
      </c>
      <c r="AC52" s="65" t="s">
        <v>85</v>
      </c>
      <c r="AD52" s="65" t="s">
        <v>85</v>
      </c>
      <c r="AE52" s="65" t="s">
        <v>85</v>
      </c>
      <c r="AF52" s="968">
        <v>3</v>
      </c>
      <c r="AG52" s="65" t="s">
        <v>85</v>
      </c>
      <c r="AH52" s="967">
        <v>2</v>
      </c>
      <c r="AI52" s="968">
        <v>2</v>
      </c>
      <c r="AJ52" s="967">
        <v>3</v>
      </c>
      <c r="AK52" s="967">
        <v>2</v>
      </c>
      <c r="AL52" s="967">
        <v>4</v>
      </c>
      <c r="AM52" s="967">
        <v>1</v>
      </c>
      <c r="AN52" s="967">
        <v>7</v>
      </c>
      <c r="AO52" s="967">
        <v>4</v>
      </c>
      <c r="AP52" s="25" t="s">
        <v>85</v>
      </c>
      <c r="AQ52" s="25" t="s">
        <v>85</v>
      </c>
      <c r="AR52" s="25" t="s">
        <v>85</v>
      </c>
      <c r="AS52" s="25" t="s">
        <v>85</v>
      </c>
    </row>
    <row r="53" spans="1:45" ht="15.75">
      <c r="A53" s="11" t="s">
        <v>93</v>
      </c>
      <c r="B53" s="76" t="s">
        <v>85</v>
      </c>
      <c r="C53" s="8" t="s">
        <v>85</v>
      </c>
      <c r="D53" s="81" t="s">
        <v>85</v>
      </c>
      <c r="E53" s="78" t="s">
        <v>85</v>
      </c>
      <c r="F53" s="991">
        <v>2</v>
      </c>
      <c r="G53" s="78" t="s">
        <v>85</v>
      </c>
      <c r="H53" s="991">
        <v>5</v>
      </c>
      <c r="I53" s="991">
        <v>3</v>
      </c>
      <c r="J53" s="992">
        <v>7</v>
      </c>
      <c r="K53" s="991">
        <v>3</v>
      </c>
      <c r="L53" s="991">
        <v>10</v>
      </c>
      <c r="M53" s="967">
        <v>10</v>
      </c>
      <c r="N53" s="65" t="s">
        <v>85</v>
      </c>
      <c r="O53" s="65" t="s">
        <v>85</v>
      </c>
      <c r="P53" s="65" t="s">
        <v>85</v>
      </c>
      <c r="Q53" s="65" t="s">
        <v>85</v>
      </c>
      <c r="R53" s="65" t="s">
        <v>85</v>
      </c>
      <c r="S53" s="66" t="s">
        <v>85</v>
      </c>
      <c r="T53" s="973">
        <v>2</v>
      </c>
      <c r="U53" s="65" t="s">
        <v>85</v>
      </c>
      <c r="V53" s="88" t="s">
        <v>85</v>
      </c>
      <c r="W53" s="65" t="s">
        <v>85</v>
      </c>
      <c r="X53" s="65" t="s">
        <v>85</v>
      </c>
      <c r="Y53" s="65" t="s">
        <v>85</v>
      </c>
      <c r="Z53" s="65" t="s">
        <v>85</v>
      </c>
      <c r="AA53" s="65" t="s">
        <v>85</v>
      </c>
      <c r="AB53" s="967">
        <v>1</v>
      </c>
      <c r="AC53" s="967">
        <v>1</v>
      </c>
      <c r="AD53" s="967">
        <v>2</v>
      </c>
      <c r="AE53" s="967">
        <v>1</v>
      </c>
      <c r="AF53" s="66" t="s">
        <v>85</v>
      </c>
      <c r="AG53" s="65" t="s">
        <v>85</v>
      </c>
      <c r="AH53" s="967">
        <v>1</v>
      </c>
      <c r="AI53" s="24">
        <v>1</v>
      </c>
      <c r="AJ53" s="967">
        <v>1</v>
      </c>
      <c r="AK53" s="65" t="s">
        <v>85</v>
      </c>
      <c r="AL53" s="967">
        <v>6</v>
      </c>
      <c r="AM53" s="967">
        <v>3</v>
      </c>
      <c r="AN53" s="967">
        <v>1</v>
      </c>
      <c r="AO53" s="25" t="s">
        <v>85</v>
      </c>
      <c r="AP53" s="25" t="s">
        <v>85</v>
      </c>
      <c r="AQ53" s="25" t="s">
        <v>85</v>
      </c>
      <c r="AR53" s="25" t="s">
        <v>85</v>
      </c>
      <c r="AS53" s="25" t="s">
        <v>85</v>
      </c>
    </row>
    <row r="54" spans="1:45" ht="15.75">
      <c r="A54" s="12" t="s">
        <v>92</v>
      </c>
      <c r="B54" s="76" t="s">
        <v>85</v>
      </c>
      <c r="C54" s="78" t="s">
        <v>85</v>
      </c>
      <c r="D54" s="994">
        <v>23</v>
      </c>
      <c r="E54" s="993">
        <v>18</v>
      </c>
      <c r="F54" s="993">
        <v>3</v>
      </c>
      <c r="G54" s="78" t="s">
        <v>85</v>
      </c>
      <c r="H54" s="993">
        <v>3</v>
      </c>
      <c r="I54" s="993">
        <v>3</v>
      </c>
      <c r="J54" s="994">
        <v>29</v>
      </c>
      <c r="K54" s="993">
        <v>21</v>
      </c>
      <c r="L54" s="993">
        <v>50</v>
      </c>
      <c r="M54" s="967">
        <v>50</v>
      </c>
      <c r="N54" s="967">
        <v>2</v>
      </c>
      <c r="O54" s="967">
        <v>2</v>
      </c>
      <c r="P54" s="967">
        <v>4</v>
      </c>
      <c r="Q54" s="967">
        <v>4</v>
      </c>
      <c r="R54" s="967">
        <v>6</v>
      </c>
      <c r="S54" s="968">
        <v>5</v>
      </c>
      <c r="T54" s="973">
        <v>6</v>
      </c>
      <c r="U54" s="967">
        <v>1</v>
      </c>
      <c r="V54" s="973">
        <v>2</v>
      </c>
      <c r="W54" s="967">
        <v>2</v>
      </c>
      <c r="X54" s="967">
        <v>5</v>
      </c>
      <c r="Y54" s="967">
        <v>4</v>
      </c>
      <c r="Z54" s="65" t="s">
        <v>85</v>
      </c>
      <c r="AA54" s="65" t="s">
        <v>85</v>
      </c>
      <c r="AB54" s="967">
        <v>1</v>
      </c>
      <c r="AC54" s="967">
        <v>1</v>
      </c>
      <c r="AD54" s="967">
        <v>2</v>
      </c>
      <c r="AE54" s="967">
        <v>2</v>
      </c>
      <c r="AF54" s="968">
        <v>1</v>
      </c>
      <c r="AG54" s="65" t="s">
        <v>85</v>
      </c>
      <c r="AH54" s="91" t="s">
        <v>85</v>
      </c>
      <c r="AI54" s="66" t="s">
        <v>85</v>
      </c>
      <c r="AJ54" s="65" t="s">
        <v>85</v>
      </c>
      <c r="AK54" s="65" t="s">
        <v>85</v>
      </c>
      <c r="AL54" s="967">
        <v>23</v>
      </c>
      <c r="AM54" s="967">
        <v>15</v>
      </c>
      <c r="AN54" s="967">
        <v>5</v>
      </c>
      <c r="AO54" s="967">
        <v>6</v>
      </c>
      <c r="AP54" s="967">
        <v>1</v>
      </c>
      <c r="AQ54" s="25" t="s">
        <v>85</v>
      </c>
      <c r="AR54" s="25" t="s">
        <v>85</v>
      </c>
      <c r="AS54" s="25" t="s">
        <v>85</v>
      </c>
    </row>
    <row r="55" spans="1:45" ht="16.5" thickBot="1">
      <c r="A55" s="44" t="s">
        <v>91</v>
      </c>
      <c r="B55" s="77" t="s">
        <v>85</v>
      </c>
      <c r="C55" s="64" t="s">
        <v>85</v>
      </c>
      <c r="D55" s="50">
        <v>2</v>
      </c>
      <c r="E55" s="64" t="s">
        <v>85</v>
      </c>
      <c r="F55" s="995">
        <v>77</v>
      </c>
      <c r="G55" s="995">
        <v>46</v>
      </c>
      <c r="H55" s="64" t="s">
        <v>85</v>
      </c>
      <c r="I55" s="64" t="s">
        <v>85</v>
      </c>
      <c r="J55" s="996">
        <v>79</v>
      </c>
      <c r="K55" s="995">
        <v>46</v>
      </c>
      <c r="L55" s="995">
        <v>125</v>
      </c>
      <c r="M55" s="974">
        <v>125</v>
      </c>
      <c r="N55" s="64" t="s">
        <v>85</v>
      </c>
      <c r="O55" s="64" t="s">
        <v>85</v>
      </c>
      <c r="P55" s="974">
        <v>2</v>
      </c>
      <c r="Q55" s="974">
        <v>2</v>
      </c>
      <c r="R55" s="64" t="s">
        <v>85</v>
      </c>
      <c r="S55" s="67" t="s">
        <v>85</v>
      </c>
      <c r="T55" s="990">
        <v>63</v>
      </c>
      <c r="U55" s="974">
        <v>41</v>
      </c>
      <c r="V55" s="990">
        <v>3</v>
      </c>
      <c r="W55" s="974">
        <v>3</v>
      </c>
      <c r="X55" s="64" t="s">
        <v>85</v>
      </c>
      <c r="Y55" s="64" t="s">
        <v>85</v>
      </c>
      <c r="Z55" s="29" t="s">
        <v>85</v>
      </c>
      <c r="AA55" s="29" t="s">
        <v>85</v>
      </c>
      <c r="AB55" s="29" t="s">
        <v>85</v>
      </c>
      <c r="AC55" s="29" t="s">
        <v>85</v>
      </c>
      <c r="AD55" s="29" t="s">
        <v>85</v>
      </c>
      <c r="AE55" s="29" t="s">
        <v>85</v>
      </c>
      <c r="AF55" s="987">
        <v>11</v>
      </c>
      <c r="AG55" s="29" t="s">
        <v>85</v>
      </c>
      <c r="AH55" s="29" t="s">
        <v>85</v>
      </c>
      <c r="AI55" s="27" t="s">
        <v>85</v>
      </c>
      <c r="AJ55" s="29" t="s">
        <v>85</v>
      </c>
      <c r="AK55" s="29" t="s">
        <v>85</v>
      </c>
      <c r="AL55" s="974">
        <v>62</v>
      </c>
      <c r="AM55" s="974">
        <v>44</v>
      </c>
      <c r="AN55" s="974">
        <v>7</v>
      </c>
      <c r="AO55" s="974">
        <v>2</v>
      </c>
      <c r="AP55" s="974">
        <v>10</v>
      </c>
      <c r="AQ55" s="29" t="s">
        <v>85</v>
      </c>
      <c r="AR55" s="29" t="s">
        <v>85</v>
      </c>
      <c r="AS55" s="29" t="s">
        <v>85</v>
      </c>
    </row>
    <row r="56" spans="1:45" ht="15.75">
      <c r="A56" s="70" t="s">
        <v>41</v>
      </c>
      <c r="B56" s="997">
        <v>139</v>
      </c>
      <c r="C56" s="997">
        <v>78</v>
      </c>
      <c r="D56" s="997">
        <v>83</v>
      </c>
      <c r="E56" s="997">
        <v>51</v>
      </c>
      <c r="F56" s="997">
        <v>136</v>
      </c>
      <c r="G56" s="997">
        <v>80</v>
      </c>
      <c r="H56" s="997">
        <v>101</v>
      </c>
      <c r="I56" s="997">
        <v>90</v>
      </c>
      <c r="J56" s="997">
        <v>459</v>
      </c>
      <c r="K56" s="997">
        <v>299</v>
      </c>
      <c r="L56" s="998">
        <v>758</v>
      </c>
      <c r="M56" s="978">
        <v>758</v>
      </c>
      <c r="N56" s="978">
        <v>2</v>
      </c>
      <c r="O56" s="978">
        <v>2</v>
      </c>
      <c r="P56" s="978">
        <v>8</v>
      </c>
      <c r="Q56" s="978">
        <v>8</v>
      </c>
      <c r="R56" s="978">
        <v>10</v>
      </c>
      <c r="S56" s="979">
        <v>8</v>
      </c>
      <c r="T56" s="980">
        <v>96</v>
      </c>
      <c r="U56" s="978">
        <v>52</v>
      </c>
      <c r="V56" s="980">
        <v>34</v>
      </c>
      <c r="W56" s="978">
        <v>27</v>
      </c>
      <c r="X56" s="978">
        <v>40</v>
      </c>
      <c r="Y56" s="978">
        <v>46</v>
      </c>
      <c r="Z56" s="978">
        <v>47</v>
      </c>
      <c r="AA56" s="978">
        <v>14</v>
      </c>
      <c r="AB56" s="978">
        <v>38</v>
      </c>
      <c r="AC56" s="978">
        <v>28</v>
      </c>
      <c r="AD56" s="978">
        <v>45</v>
      </c>
      <c r="AE56" s="978">
        <v>42</v>
      </c>
      <c r="AF56" s="978">
        <v>71</v>
      </c>
      <c r="AG56" s="978">
        <v>15</v>
      </c>
      <c r="AH56" s="978">
        <v>33</v>
      </c>
      <c r="AI56" s="978">
        <v>22</v>
      </c>
      <c r="AJ56" s="978">
        <v>35</v>
      </c>
      <c r="AK56" s="978">
        <v>35</v>
      </c>
      <c r="AL56" s="978">
        <v>310</v>
      </c>
      <c r="AM56" s="978">
        <v>225</v>
      </c>
      <c r="AN56" s="978">
        <v>51</v>
      </c>
      <c r="AO56" s="978">
        <v>32</v>
      </c>
      <c r="AP56" s="978">
        <v>87</v>
      </c>
      <c r="AQ56" s="978">
        <v>34</v>
      </c>
      <c r="AR56" s="978">
        <v>11</v>
      </c>
      <c r="AS56" s="978">
        <v>8</v>
      </c>
    </row>
    <row r="57" spans="1:45" ht="15.75">
      <c r="A57" s="73" t="s">
        <v>96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49"/>
      <c r="M57" s="25"/>
      <c r="N57" s="25"/>
      <c r="O57" s="25"/>
      <c r="P57" s="25"/>
      <c r="Q57" s="25"/>
      <c r="R57" s="25"/>
      <c r="S57" s="24"/>
      <c r="T57" s="52"/>
      <c r="U57" s="25"/>
      <c r="V57" s="52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</row>
    <row r="58" spans="1:45" ht="15.75">
      <c r="A58" s="11" t="s">
        <v>97</v>
      </c>
      <c r="B58" s="991">
        <v>403</v>
      </c>
      <c r="C58" s="991">
        <v>194</v>
      </c>
      <c r="D58" s="76" t="s">
        <v>85</v>
      </c>
      <c r="E58" s="96" t="s">
        <v>85</v>
      </c>
      <c r="F58" s="991">
        <v>188</v>
      </c>
      <c r="G58" s="991">
        <v>155</v>
      </c>
      <c r="H58" s="76" t="s">
        <v>85</v>
      </c>
      <c r="I58" s="76" t="s">
        <v>85</v>
      </c>
      <c r="J58" s="991">
        <v>591</v>
      </c>
      <c r="K58" s="991">
        <v>349</v>
      </c>
      <c r="L58" s="999">
        <v>940</v>
      </c>
      <c r="M58" s="967">
        <v>940</v>
      </c>
      <c r="N58" s="967">
        <v>46</v>
      </c>
      <c r="O58" s="25">
        <v>18</v>
      </c>
      <c r="P58" s="967">
        <v>43</v>
      </c>
      <c r="Q58" s="967">
        <v>18</v>
      </c>
      <c r="R58" s="967">
        <v>14</v>
      </c>
      <c r="S58" s="968">
        <v>16</v>
      </c>
      <c r="T58" s="973">
        <v>241</v>
      </c>
      <c r="U58" s="967">
        <v>145</v>
      </c>
      <c r="V58" s="973">
        <v>116</v>
      </c>
      <c r="W58" s="967">
        <v>77</v>
      </c>
      <c r="X58" s="967">
        <v>41</v>
      </c>
      <c r="Y58" s="967">
        <v>38</v>
      </c>
      <c r="Z58" s="65" t="s">
        <v>85</v>
      </c>
      <c r="AA58" s="65" t="s">
        <v>85</v>
      </c>
      <c r="AB58" s="65" t="s">
        <v>85</v>
      </c>
      <c r="AC58" s="65" t="s">
        <v>85</v>
      </c>
      <c r="AD58" s="65" t="s">
        <v>85</v>
      </c>
      <c r="AE58" s="65" t="s">
        <v>85</v>
      </c>
      <c r="AF58" s="967">
        <v>35</v>
      </c>
      <c r="AG58" s="967">
        <v>13</v>
      </c>
      <c r="AH58" s="967">
        <v>40</v>
      </c>
      <c r="AI58" s="967">
        <v>12</v>
      </c>
      <c r="AJ58" s="967">
        <v>15</v>
      </c>
      <c r="AK58" s="967">
        <v>12</v>
      </c>
      <c r="AL58" s="967">
        <v>538</v>
      </c>
      <c r="AM58" s="967">
        <v>339</v>
      </c>
      <c r="AN58" s="967">
        <v>49</v>
      </c>
      <c r="AO58" s="967">
        <v>7</v>
      </c>
      <c r="AP58" s="967">
        <v>4</v>
      </c>
      <c r="AQ58" s="967">
        <v>3</v>
      </c>
      <c r="AR58" s="25" t="s">
        <v>85</v>
      </c>
      <c r="AS58" s="65" t="s">
        <v>85</v>
      </c>
    </row>
    <row r="59" spans="1:45" ht="15.75">
      <c r="A59" s="12" t="s">
        <v>98</v>
      </c>
      <c r="B59" s="993">
        <v>347</v>
      </c>
      <c r="C59" s="993">
        <v>236</v>
      </c>
      <c r="D59" s="87" t="s">
        <v>85</v>
      </c>
      <c r="E59" s="87" t="s">
        <v>85</v>
      </c>
      <c r="F59" s="993">
        <v>3</v>
      </c>
      <c r="G59" s="993">
        <v>3</v>
      </c>
      <c r="H59" s="87" t="s">
        <v>85</v>
      </c>
      <c r="I59" s="87" t="s">
        <v>85</v>
      </c>
      <c r="J59" s="993">
        <v>350</v>
      </c>
      <c r="K59" s="993">
        <v>239</v>
      </c>
      <c r="L59" s="1000">
        <v>589</v>
      </c>
      <c r="M59" s="25">
        <v>589</v>
      </c>
      <c r="N59" s="967">
        <v>38</v>
      </c>
      <c r="O59" s="967">
        <v>17</v>
      </c>
      <c r="P59" s="967">
        <v>23</v>
      </c>
      <c r="Q59" s="967">
        <v>15</v>
      </c>
      <c r="R59" s="967">
        <v>18</v>
      </c>
      <c r="S59" s="968">
        <v>17</v>
      </c>
      <c r="T59" s="973">
        <v>138</v>
      </c>
      <c r="U59" s="967">
        <v>94</v>
      </c>
      <c r="V59" s="973">
        <v>69</v>
      </c>
      <c r="W59" s="967">
        <v>61</v>
      </c>
      <c r="X59" s="967">
        <v>33</v>
      </c>
      <c r="Y59" s="967">
        <v>29</v>
      </c>
      <c r="Z59" s="65" t="s">
        <v>85</v>
      </c>
      <c r="AA59" s="65" t="s">
        <v>85</v>
      </c>
      <c r="AB59" s="65" t="s">
        <v>85</v>
      </c>
      <c r="AC59" s="65" t="s">
        <v>85</v>
      </c>
      <c r="AD59" s="65" t="s">
        <v>85</v>
      </c>
      <c r="AE59" s="65" t="s">
        <v>85</v>
      </c>
      <c r="AF59" s="967">
        <v>23</v>
      </c>
      <c r="AG59" s="967">
        <v>6</v>
      </c>
      <c r="AH59" s="967">
        <v>8</v>
      </c>
      <c r="AI59" s="65" t="s">
        <v>85</v>
      </c>
      <c r="AJ59" s="65" t="s">
        <v>85</v>
      </c>
      <c r="AK59" s="65" t="s">
        <v>85</v>
      </c>
      <c r="AL59" s="967">
        <v>249</v>
      </c>
      <c r="AM59" s="967">
        <v>175</v>
      </c>
      <c r="AN59" s="967">
        <v>76</v>
      </c>
      <c r="AO59" s="967">
        <v>53</v>
      </c>
      <c r="AP59" s="967">
        <v>25</v>
      </c>
      <c r="AQ59" s="967">
        <v>11</v>
      </c>
      <c r="AR59" s="25" t="s">
        <v>85</v>
      </c>
      <c r="AS59" s="25" t="s">
        <v>85</v>
      </c>
    </row>
    <row r="60" spans="1:45" ht="15.75">
      <c r="A60" s="12" t="s">
        <v>99</v>
      </c>
      <c r="B60" s="993">
        <v>949</v>
      </c>
      <c r="C60" s="993">
        <v>643</v>
      </c>
      <c r="D60" s="993">
        <v>5</v>
      </c>
      <c r="E60" s="3">
        <v>4</v>
      </c>
      <c r="F60" s="993">
        <v>12</v>
      </c>
      <c r="G60" s="993">
        <v>8</v>
      </c>
      <c r="H60" s="87" t="s">
        <v>85</v>
      </c>
      <c r="I60" s="87" t="s">
        <v>85</v>
      </c>
      <c r="J60" s="993">
        <v>966</v>
      </c>
      <c r="K60" s="993">
        <v>655</v>
      </c>
      <c r="L60" s="49">
        <v>1621</v>
      </c>
      <c r="M60" s="25">
        <v>1621</v>
      </c>
      <c r="N60" s="967">
        <v>93</v>
      </c>
      <c r="O60" s="967">
        <v>46</v>
      </c>
      <c r="P60" s="967">
        <v>167</v>
      </c>
      <c r="Q60" s="967">
        <v>147</v>
      </c>
      <c r="R60" s="967">
        <v>64</v>
      </c>
      <c r="S60" s="968">
        <v>47</v>
      </c>
      <c r="T60" s="973">
        <v>222</v>
      </c>
      <c r="U60" s="967">
        <v>165</v>
      </c>
      <c r="V60" s="973">
        <v>263</v>
      </c>
      <c r="W60" s="967">
        <v>176</v>
      </c>
      <c r="X60" s="967">
        <v>85</v>
      </c>
      <c r="Y60" s="967">
        <v>51</v>
      </c>
      <c r="Z60" s="967">
        <v>2</v>
      </c>
      <c r="AA60" s="967">
        <v>3</v>
      </c>
      <c r="AB60" s="967">
        <v>4</v>
      </c>
      <c r="AC60" s="967">
        <v>2</v>
      </c>
      <c r="AD60" s="967">
        <v>2</v>
      </c>
      <c r="AE60" s="65" t="s">
        <v>85</v>
      </c>
      <c r="AF60" s="967">
        <v>26</v>
      </c>
      <c r="AG60" s="967">
        <v>10</v>
      </c>
      <c r="AH60" s="967">
        <v>20</v>
      </c>
      <c r="AI60" s="967">
        <v>8</v>
      </c>
      <c r="AJ60" s="967">
        <v>11</v>
      </c>
      <c r="AK60" s="967">
        <v>7</v>
      </c>
      <c r="AL60" s="967">
        <v>896</v>
      </c>
      <c r="AM60" s="967">
        <v>617</v>
      </c>
      <c r="AN60" s="967">
        <v>5</v>
      </c>
      <c r="AO60" s="967">
        <v>1</v>
      </c>
      <c r="AP60" s="967">
        <v>65</v>
      </c>
      <c r="AQ60" s="967">
        <v>37</v>
      </c>
      <c r="AR60" s="25" t="s">
        <v>85</v>
      </c>
      <c r="AS60" s="25" t="s">
        <v>85</v>
      </c>
    </row>
    <row r="61" spans="1:45" ht="15.75">
      <c r="A61" s="11" t="s">
        <v>100</v>
      </c>
      <c r="B61" s="991">
        <v>89</v>
      </c>
      <c r="C61" s="991">
        <v>41</v>
      </c>
      <c r="D61" s="76" t="s">
        <v>85</v>
      </c>
      <c r="E61" s="76" t="s">
        <v>85</v>
      </c>
      <c r="F61" s="991">
        <v>2</v>
      </c>
      <c r="G61" s="991">
        <v>3</v>
      </c>
      <c r="H61" s="76" t="s">
        <v>85</v>
      </c>
      <c r="I61" s="76" t="s">
        <v>85</v>
      </c>
      <c r="J61" s="991">
        <v>91</v>
      </c>
      <c r="K61" s="991">
        <v>44</v>
      </c>
      <c r="L61" s="999">
        <v>135</v>
      </c>
      <c r="M61" s="967">
        <v>135</v>
      </c>
      <c r="N61" s="65" t="s">
        <v>85</v>
      </c>
      <c r="O61" s="65" t="s">
        <v>85</v>
      </c>
      <c r="P61" s="967">
        <v>2</v>
      </c>
      <c r="Q61" s="967">
        <v>2</v>
      </c>
      <c r="R61" s="967">
        <v>1</v>
      </c>
      <c r="S61" s="968">
        <v>2</v>
      </c>
      <c r="T61" s="973">
        <v>40</v>
      </c>
      <c r="U61" s="967">
        <v>12</v>
      </c>
      <c r="V61" s="973">
        <v>14</v>
      </c>
      <c r="W61" s="967">
        <v>9</v>
      </c>
      <c r="X61" s="967">
        <v>6</v>
      </c>
      <c r="Y61" s="967">
        <v>4</v>
      </c>
      <c r="Z61" s="967">
        <v>4</v>
      </c>
      <c r="AA61" s="967">
        <v>2</v>
      </c>
      <c r="AB61" s="967">
        <v>3</v>
      </c>
      <c r="AC61" s="967">
        <v>3</v>
      </c>
      <c r="AD61" s="65" t="s">
        <v>85</v>
      </c>
      <c r="AE61" s="65" t="s">
        <v>85</v>
      </c>
      <c r="AF61" s="967">
        <v>17</v>
      </c>
      <c r="AG61" s="967">
        <v>8</v>
      </c>
      <c r="AH61" s="967">
        <v>4</v>
      </c>
      <c r="AI61" s="967">
        <v>2</v>
      </c>
      <c r="AJ61" s="65" t="s">
        <v>85</v>
      </c>
      <c r="AK61" s="65" t="s">
        <v>85</v>
      </c>
      <c r="AL61" s="967">
        <v>77</v>
      </c>
      <c r="AM61" s="967">
        <v>32</v>
      </c>
      <c r="AN61" s="967">
        <v>9</v>
      </c>
      <c r="AO61" s="967">
        <v>8</v>
      </c>
      <c r="AP61" s="967">
        <v>5</v>
      </c>
      <c r="AQ61" s="967">
        <v>4</v>
      </c>
      <c r="AR61" s="25" t="s">
        <v>85</v>
      </c>
      <c r="AS61" s="25" t="s">
        <v>85</v>
      </c>
    </row>
    <row r="62" spans="1:45" ht="15.75">
      <c r="A62" s="11" t="s">
        <v>103</v>
      </c>
      <c r="B62" s="991">
        <v>544</v>
      </c>
      <c r="C62" s="991">
        <v>345</v>
      </c>
      <c r="D62" s="91" t="s">
        <v>85</v>
      </c>
      <c r="E62" s="91" t="s">
        <v>85</v>
      </c>
      <c r="F62" s="65" t="s">
        <v>85</v>
      </c>
      <c r="G62" s="65" t="s">
        <v>85</v>
      </c>
      <c r="H62" s="91" t="s">
        <v>85</v>
      </c>
      <c r="I62" s="91" t="s">
        <v>85</v>
      </c>
      <c r="J62" s="991">
        <v>544</v>
      </c>
      <c r="K62" s="991">
        <v>345</v>
      </c>
      <c r="L62" s="999">
        <v>889</v>
      </c>
      <c r="M62" s="967">
        <v>889</v>
      </c>
      <c r="N62" s="967">
        <v>108</v>
      </c>
      <c r="O62" s="967">
        <v>58</v>
      </c>
      <c r="P62" s="967">
        <v>115</v>
      </c>
      <c r="Q62" s="967">
        <v>34</v>
      </c>
      <c r="R62" s="967">
        <v>30</v>
      </c>
      <c r="S62" s="968">
        <v>20</v>
      </c>
      <c r="T62" s="973">
        <v>134</v>
      </c>
      <c r="U62" s="967">
        <v>106</v>
      </c>
      <c r="V62" s="973">
        <v>97</v>
      </c>
      <c r="W62" s="967">
        <v>74</v>
      </c>
      <c r="X62" s="967">
        <v>33</v>
      </c>
      <c r="Y62" s="967">
        <v>30</v>
      </c>
      <c r="Z62" s="65" t="s">
        <v>85</v>
      </c>
      <c r="AA62" s="65" t="s">
        <v>85</v>
      </c>
      <c r="AB62" s="65" t="s">
        <v>85</v>
      </c>
      <c r="AC62" s="65" t="s">
        <v>85</v>
      </c>
      <c r="AD62" s="65" t="s">
        <v>85</v>
      </c>
      <c r="AE62" s="65" t="s">
        <v>85</v>
      </c>
      <c r="AF62" s="967">
        <v>16</v>
      </c>
      <c r="AG62" s="967">
        <v>14</v>
      </c>
      <c r="AH62" s="967">
        <v>11</v>
      </c>
      <c r="AI62" s="967">
        <v>9</v>
      </c>
      <c r="AJ62" s="65" t="s">
        <v>85</v>
      </c>
      <c r="AK62" s="65" t="s">
        <v>85</v>
      </c>
      <c r="AL62" s="967">
        <v>534</v>
      </c>
      <c r="AM62" s="967">
        <v>341</v>
      </c>
      <c r="AN62" s="967">
        <v>2</v>
      </c>
      <c r="AO62" s="967">
        <v>1</v>
      </c>
      <c r="AP62" s="967">
        <v>8</v>
      </c>
      <c r="AQ62" s="967">
        <v>3</v>
      </c>
      <c r="AR62" s="25" t="s">
        <v>85</v>
      </c>
      <c r="AS62" s="25" t="s">
        <v>85</v>
      </c>
    </row>
    <row r="63" spans="1:45" ht="15.75">
      <c r="A63" s="11" t="s">
        <v>102</v>
      </c>
      <c r="B63" s="993">
        <v>379</v>
      </c>
      <c r="C63" s="993">
        <v>262</v>
      </c>
      <c r="D63" s="76" t="s">
        <v>85</v>
      </c>
      <c r="E63" s="76" t="s">
        <v>85</v>
      </c>
      <c r="F63" s="78" t="s">
        <v>85</v>
      </c>
      <c r="G63" s="78" t="s">
        <v>85</v>
      </c>
      <c r="H63" s="993">
        <v>1</v>
      </c>
      <c r="I63" s="76" t="s">
        <v>85</v>
      </c>
      <c r="J63" s="993">
        <v>380</v>
      </c>
      <c r="K63" s="993">
        <v>262</v>
      </c>
      <c r="L63" s="1000">
        <v>642</v>
      </c>
      <c r="M63" s="967">
        <v>642</v>
      </c>
      <c r="N63" s="967">
        <v>45</v>
      </c>
      <c r="O63" s="967">
        <v>28</v>
      </c>
      <c r="P63" s="967">
        <v>46</v>
      </c>
      <c r="Q63" s="967">
        <v>31</v>
      </c>
      <c r="R63" s="967">
        <v>33</v>
      </c>
      <c r="S63" s="968">
        <v>35</v>
      </c>
      <c r="T63" s="973">
        <v>113</v>
      </c>
      <c r="U63" s="967">
        <v>71</v>
      </c>
      <c r="V63" s="973">
        <v>92</v>
      </c>
      <c r="W63" s="967">
        <v>51</v>
      </c>
      <c r="X63" s="967">
        <v>38</v>
      </c>
      <c r="Y63" s="967">
        <v>33</v>
      </c>
      <c r="Z63" s="65" t="s">
        <v>85</v>
      </c>
      <c r="AA63" s="65" t="s">
        <v>85</v>
      </c>
      <c r="AB63" s="65" t="s">
        <v>85</v>
      </c>
      <c r="AC63" s="65" t="s">
        <v>85</v>
      </c>
      <c r="AD63" s="65" t="s">
        <v>85</v>
      </c>
      <c r="AE63" s="65" t="s">
        <v>85</v>
      </c>
      <c r="AF63" s="967">
        <v>8</v>
      </c>
      <c r="AG63" s="967">
        <v>7</v>
      </c>
      <c r="AH63" s="967">
        <v>3</v>
      </c>
      <c r="AI63" s="967">
        <v>3</v>
      </c>
      <c r="AJ63" s="967">
        <v>2</v>
      </c>
      <c r="AK63" s="967">
        <v>3</v>
      </c>
      <c r="AL63" s="967">
        <v>330</v>
      </c>
      <c r="AM63" s="967">
        <v>222</v>
      </c>
      <c r="AN63" s="967">
        <v>37</v>
      </c>
      <c r="AO63" s="967">
        <v>25</v>
      </c>
      <c r="AP63" s="967">
        <v>13</v>
      </c>
      <c r="AQ63" s="967">
        <v>15</v>
      </c>
      <c r="AR63" s="25" t="s">
        <v>85</v>
      </c>
      <c r="AS63" s="25" t="s">
        <v>85</v>
      </c>
    </row>
    <row r="64" spans="1:45" ht="16.5" thickBot="1">
      <c r="A64" s="44" t="s">
        <v>101</v>
      </c>
      <c r="B64" s="995">
        <v>576</v>
      </c>
      <c r="C64" s="995">
        <v>386</v>
      </c>
      <c r="D64" s="995">
        <v>1</v>
      </c>
      <c r="E64" s="995">
        <v>2</v>
      </c>
      <c r="F64" s="995">
        <v>60</v>
      </c>
      <c r="G64" s="995">
        <v>42</v>
      </c>
      <c r="H64" s="82" t="s">
        <v>85</v>
      </c>
      <c r="I64" s="84" t="s">
        <v>85</v>
      </c>
      <c r="J64" s="995">
        <v>637</v>
      </c>
      <c r="K64" s="995">
        <v>430</v>
      </c>
      <c r="L64" s="51">
        <v>1067</v>
      </c>
      <c r="M64" s="29">
        <v>1067</v>
      </c>
      <c r="N64" s="974">
        <v>127</v>
      </c>
      <c r="O64" s="974">
        <v>82</v>
      </c>
      <c r="P64" s="974">
        <v>81</v>
      </c>
      <c r="Q64" s="974">
        <v>49</v>
      </c>
      <c r="R64" s="974">
        <v>24</v>
      </c>
      <c r="S64" s="27">
        <v>20</v>
      </c>
      <c r="T64" s="990">
        <v>172</v>
      </c>
      <c r="U64" s="974">
        <v>102</v>
      </c>
      <c r="V64" s="990">
        <v>125</v>
      </c>
      <c r="W64" s="974">
        <v>100</v>
      </c>
      <c r="X64" s="974">
        <v>35</v>
      </c>
      <c r="Y64" s="974">
        <v>27</v>
      </c>
      <c r="Z64" s="64" t="s">
        <v>85</v>
      </c>
      <c r="AA64" s="64" t="s">
        <v>85</v>
      </c>
      <c r="AB64" s="64" t="s">
        <v>85</v>
      </c>
      <c r="AC64" s="64" t="s">
        <v>85</v>
      </c>
      <c r="AD64" s="64" t="s">
        <v>85</v>
      </c>
      <c r="AE64" s="64" t="s">
        <v>85</v>
      </c>
      <c r="AF64" s="974">
        <v>51</v>
      </c>
      <c r="AG64" s="974">
        <v>30</v>
      </c>
      <c r="AH64" s="974">
        <v>18</v>
      </c>
      <c r="AI64" s="974">
        <v>14</v>
      </c>
      <c r="AJ64" s="974">
        <v>4</v>
      </c>
      <c r="AK64" s="974">
        <v>6</v>
      </c>
      <c r="AL64" s="974">
        <v>546</v>
      </c>
      <c r="AM64" s="974">
        <v>372</v>
      </c>
      <c r="AN64" s="974">
        <v>40</v>
      </c>
      <c r="AO64" s="974">
        <v>24</v>
      </c>
      <c r="AP64" s="974">
        <v>51</v>
      </c>
      <c r="AQ64" s="974">
        <v>34</v>
      </c>
      <c r="AR64" s="29" t="s">
        <v>85</v>
      </c>
      <c r="AS64" s="29" t="s">
        <v>85</v>
      </c>
    </row>
    <row r="65" spans="1:45" ht="15.75">
      <c r="A65" s="45" t="s">
        <v>96</v>
      </c>
      <c r="B65" s="71">
        <v>3287</v>
      </c>
      <c r="C65" s="71">
        <v>2107</v>
      </c>
      <c r="D65" s="997">
        <v>6</v>
      </c>
      <c r="E65" s="997">
        <v>6</v>
      </c>
      <c r="F65" s="997">
        <v>265</v>
      </c>
      <c r="G65" s="997">
        <v>211</v>
      </c>
      <c r="H65" s="997">
        <v>1</v>
      </c>
      <c r="I65" s="83" t="s">
        <v>85</v>
      </c>
      <c r="J65" s="71">
        <v>3559</v>
      </c>
      <c r="K65" s="1001">
        <v>2324</v>
      </c>
      <c r="L65" s="71">
        <v>5883</v>
      </c>
      <c r="M65" s="91">
        <v>5883</v>
      </c>
      <c r="N65" s="1002">
        <v>457</v>
      </c>
      <c r="O65" s="1002">
        <v>249</v>
      </c>
      <c r="P65" s="1002">
        <v>477</v>
      </c>
      <c r="Q65" s="1002">
        <v>296</v>
      </c>
      <c r="R65" s="1003">
        <v>184</v>
      </c>
      <c r="S65" s="978">
        <v>157</v>
      </c>
      <c r="T65" s="54">
        <v>1060</v>
      </c>
      <c r="U65" s="1004">
        <v>695</v>
      </c>
      <c r="V65" s="1003">
        <v>776</v>
      </c>
      <c r="W65" s="978">
        <v>548</v>
      </c>
      <c r="X65" s="1002">
        <v>271</v>
      </c>
      <c r="Y65" s="1002">
        <v>212</v>
      </c>
      <c r="Z65" s="978">
        <v>6</v>
      </c>
      <c r="AA65" s="978">
        <v>5</v>
      </c>
      <c r="AB65" s="978">
        <v>7</v>
      </c>
      <c r="AC65" s="979">
        <v>5</v>
      </c>
      <c r="AD65" s="980">
        <v>2</v>
      </c>
      <c r="AE65" s="111" t="s">
        <v>85</v>
      </c>
      <c r="AF65" s="978">
        <v>176</v>
      </c>
      <c r="AG65" s="978">
        <v>88</v>
      </c>
      <c r="AH65" s="978">
        <v>104</v>
      </c>
      <c r="AI65" s="978">
        <v>48</v>
      </c>
      <c r="AJ65" s="978">
        <v>32</v>
      </c>
      <c r="AK65" s="978">
        <v>28</v>
      </c>
      <c r="AL65" s="54">
        <v>3170</v>
      </c>
      <c r="AM65" s="54">
        <v>2098</v>
      </c>
      <c r="AN65" s="978">
        <v>218</v>
      </c>
      <c r="AO65" s="978">
        <v>119</v>
      </c>
      <c r="AP65" s="978">
        <v>171</v>
      </c>
      <c r="AQ65" s="978">
        <v>107</v>
      </c>
      <c r="AR65" s="54" t="s">
        <v>85</v>
      </c>
      <c r="AS65" s="62" t="s">
        <v>85</v>
      </c>
    </row>
    <row r="66" spans="1:45" ht="15.75">
      <c r="A66" s="73" t="s">
        <v>104</v>
      </c>
      <c r="B66" s="3"/>
      <c r="C66" s="3"/>
      <c r="D66" s="3"/>
      <c r="E66" s="3"/>
      <c r="F66" s="3"/>
      <c r="G66" s="3"/>
      <c r="H66" s="3"/>
      <c r="I66" s="3"/>
      <c r="J66" s="3"/>
      <c r="K66" s="49"/>
      <c r="L66" s="3"/>
      <c r="M66" s="25"/>
      <c r="N66" s="25"/>
      <c r="O66" s="25"/>
      <c r="P66" s="25"/>
      <c r="Q66" s="25"/>
      <c r="R66" s="52"/>
      <c r="S66" s="25"/>
      <c r="T66" s="25"/>
      <c r="U66" s="57"/>
      <c r="V66" s="52"/>
      <c r="W66" s="25"/>
      <c r="X66" s="25"/>
      <c r="Y66" s="25"/>
      <c r="Z66" s="25"/>
      <c r="AA66" s="25"/>
      <c r="AB66" s="25"/>
      <c r="AC66" s="24"/>
      <c r="AD66" s="52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4"/>
    </row>
    <row r="67" spans="1:45" ht="15.75">
      <c r="A67" s="11" t="s">
        <v>105</v>
      </c>
      <c r="B67" s="991">
        <v>36</v>
      </c>
      <c r="C67" s="991">
        <v>14</v>
      </c>
      <c r="D67" s="991">
        <v>41</v>
      </c>
      <c r="E67" s="991">
        <v>23</v>
      </c>
      <c r="F67" s="76" t="s">
        <v>85</v>
      </c>
      <c r="G67" s="76" t="s">
        <v>85</v>
      </c>
      <c r="H67" s="991">
        <v>6</v>
      </c>
      <c r="I67" s="991">
        <v>6</v>
      </c>
      <c r="J67" s="991">
        <v>83</v>
      </c>
      <c r="K67" s="999">
        <v>43</v>
      </c>
      <c r="L67" s="991">
        <v>126</v>
      </c>
      <c r="M67" s="967">
        <v>126</v>
      </c>
      <c r="N67" s="967">
        <v>2</v>
      </c>
      <c r="O67" s="967">
        <v>1</v>
      </c>
      <c r="P67" s="967">
        <v>11</v>
      </c>
      <c r="Q67" s="967">
        <v>9</v>
      </c>
      <c r="R67" s="973">
        <v>3</v>
      </c>
      <c r="S67" s="967">
        <v>10</v>
      </c>
      <c r="T67" s="967">
        <v>13</v>
      </c>
      <c r="U67" s="968">
        <v>4</v>
      </c>
      <c r="V67" s="973">
        <v>27</v>
      </c>
      <c r="W67" s="967">
        <v>10</v>
      </c>
      <c r="X67" s="967">
        <v>8</v>
      </c>
      <c r="Y67" s="967">
        <v>7</v>
      </c>
      <c r="Z67" s="967">
        <v>1</v>
      </c>
      <c r="AA67" s="65" t="s">
        <v>85</v>
      </c>
      <c r="AB67" s="65" t="s">
        <v>85</v>
      </c>
      <c r="AC67" s="66" t="s">
        <v>85</v>
      </c>
      <c r="AD67" s="88" t="s">
        <v>85</v>
      </c>
      <c r="AE67" s="65" t="s">
        <v>85</v>
      </c>
      <c r="AF67" s="967">
        <v>14</v>
      </c>
      <c r="AG67" s="967">
        <v>2</v>
      </c>
      <c r="AH67" s="967">
        <v>4</v>
      </c>
      <c r="AI67" s="25" t="s">
        <v>85</v>
      </c>
      <c r="AJ67" s="65" t="s">
        <v>85</v>
      </c>
      <c r="AK67" s="65" t="s">
        <v>85</v>
      </c>
      <c r="AL67" s="967">
        <v>73</v>
      </c>
      <c r="AM67" s="967">
        <v>42</v>
      </c>
      <c r="AN67" s="967">
        <v>1</v>
      </c>
      <c r="AO67" s="967">
        <v>1</v>
      </c>
      <c r="AP67" s="967">
        <v>9</v>
      </c>
      <c r="AQ67" s="25" t="s">
        <v>85</v>
      </c>
      <c r="AR67" s="25" t="s">
        <v>85</v>
      </c>
      <c r="AS67" s="24" t="s">
        <v>85</v>
      </c>
    </row>
    <row r="68" spans="1:45" ht="15.75">
      <c r="A68" s="11" t="s">
        <v>107</v>
      </c>
      <c r="B68" s="991">
        <v>10</v>
      </c>
      <c r="C68" s="991">
        <v>6</v>
      </c>
      <c r="D68" s="55" t="s">
        <v>85</v>
      </c>
      <c r="E68" s="91" t="s">
        <v>85</v>
      </c>
      <c r="F68" s="91" t="s">
        <v>85</v>
      </c>
      <c r="G68" s="91" t="s">
        <v>85</v>
      </c>
      <c r="H68" s="91" t="s">
        <v>85</v>
      </c>
      <c r="I68" s="91" t="s">
        <v>85</v>
      </c>
      <c r="J68" s="991">
        <v>10</v>
      </c>
      <c r="K68" s="999">
        <v>6</v>
      </c>
      <c r="L68" s="991">
        <v>16</v>
      </c>
      <c r="M68" s="967">
        <v>16</v>
      </c>
      <c r="N68" s="65" t="s">
        <v>85</v>
      </c>
      <c r="O68" s="65" t="s">
        <v>85</v>
      </c>
      <c r="P68" s="65" t="s">
        <v>85</v>
      </c>
      <c r="Q68" s="25" t="s">
        <v>85</v>
      </c>
      <c r="R68" s="105" t="s">
        <v>85</v>
      </c>
      <c r="S68" s="65" t="s">
        <v>85</v>
      </c>
      <c r="T68" s="65" t="s">
        <v>85</v>
      </c>
      <c r="U68" s="66" t="s">
        <v>85</v>
      </c>
      <c r="V68" s="88" t="s">
        <v>85</v>
      </c>
      <c r="W68" s="65" t="s">
        <v>85</v>
      </c>
      <c r="X68" s="65" t="s">
        <v>85</v>
      </c>
      <c r="Y68" s="65" t="s">
        <v>85</v>
      </c>
      <c r="Z68" s="967">
        <v>3</v>
      </c>
      <c r="AA68" s="65" t="s">
        <v>85</v>
      </c>
      <c r="AB68" s="967">
        <v>1</v>
      </c>
      <c r="AC68" s="90" t="s">
        <v>85</v>
      </c>
      <c r="AD68" s="88" t="s">
        <v>85</v>
      </c>
      <c r="AE68" s="65" t="s">
        <v>85</v>
      </c>
      <c r="AF68" s="967">
        <v>5</v>
      </c>
      <c r="AG68" s="967">
        <v>1</v>
      </c>
      <c r="AH68" s="91" t="s">
        <v>85</v>
      </c>
      <c r="AI68" s="25">
        <v>2</v>
      </c>
      <c r="AJ68" s="25">
        <v>1</v>
      </c>
      <c r="AK68" s="967">
        <v>3</v>
      </c>
      <c r="AL68" s="25">
        <v>4</v>
      </c>
      <c r="AM68" s="25" t="s">
        <v>85</v>
      </c>
      <c r="AN68" s="25" t="s">
        <v>85</v>
      </c>
      <c r="AO68" s="25" t="s">
        <v>85</v>
      </c>
      <c r="AP68" s="967">
        <v>6</v>
      </c>
      <c r="AQ68" s="967">
        <v>6</v>
      </c>
      <c r="AR68" s="25" t="s">
        <v>85</v>
      </c>
      <c r="AS68" s="24" t="s">
        <v>85</v>
      </c>
    </row>
    <row r="69" spans="1:45" ht="15.75">
      <c r="A69" s="11" t="s">
        <v>108</v>
      </c>
      <c r="B69" s="991">
        <v>7</v>
      </c>
      <c r="C69" s="991">
        <v>4</v>
      </c>
      <c r="D69" s="991">
        <v>13</v>
      </c>
      <c r="E69" s="991">
        <v>3</v>
      </c>
      <c r="F69" s="991">
        <v>6</v>
      </c>
      <c r="G69" s="991">
        <v>8</v>
      </c>
      <c r="H69" s="78" t="s">
        <v>85</v>
      </c>
      <c r="I69" s="78" t="s">
        <v>85</v>
      </c>
      <c r="J69" s="991">
        <v>26</v>
      </c>
      <c r="K69" s="999">
        <v>15</v>
      </c>
      <c r="L69" s="991">
        <v>41</v>
      </c>
      <c r="M69" s="967">
        <v>41</v>
      </c>
      <c r="N69" s="65" t="s">
        <v>85</v>
      </c>
      <c r="O69" s="65" t="s">
        <v>85</v>
      </c>
      <c r="P69" s="967">
        <v>2</v>
      </c>
      <c r="Q69" s="967">
        <v>2</v>
      </c>
      <c r="R69" s="973">
        <v>4</v>
      </c>
      <c r="S69" s="967">
        <v>6</v>
      </c>
      <c r="T69" s="967">
        <v>11</v>
      </c>
      <c r="U69" s="968">
        <v>3</v>
      </c>
      <c r="V69" s="973">
        <v>1</v>
      </c>
      <c r="W69" s="967">
        <v>1</v>
      </c>
      <c r="X69" s="65" t="s">
        <v>85</v>
      </c>
      <c r="Y69" s="65" t="s">
        <v>85</v>
      </c>
      <c r="Z69" s="65" t="s">
        <v>85</v>
      </c>
      <c r="AA69" s="65" t="s">
        <v>85</v>
      </c>
      <c r="AB69" s="65" t="s">
        <v>85</v>
      </c>
      <c r="AC69" s="66" t="s">
        <v>85</v>
      </c>
      <c r="AD69" s="88" t="s">
        <v>85</v>
      </c>
      <c r="AE69" s="65" t="s">
        <v>85</v>
      </c>
      <c r="AF69" s="967">
        <v>7</v>
      </c>
      <c r="AG69" s="65" t="s">
        <v>85</v>
      </c>
      <c r="AH69" s="967">
        <v>1</v>
      </c>
      <c r="AI69" s="967">
        <v>1</v>
      </c>
      <c r="AJ69" s="65" t="s">
        <v>85</v>
      </c>
      <c r="AK69" s="967">
        <v>2</v>
      </c>
      <c r="AL69" s="967">
        <v>16</v>
      </c>
      <c r="AM69" s="967">
        <v>2</v>
      </c>
      <c r="AN69" s="967">
        <v>7</v>
      </c>
      <c r="AO69" s="967">
        <v>11</v>
      </c>
      <c r="AP69" s="967">
        <v>3</v>
      </c>
      <c r="AQ69" s="967">
        <v>2</v>
      </c>
      <c r="AR69" s="25" t="s">
        <v>85</v>
      </c>
      <c r="AS69" s="24" t="s">
        <v>85</v>
      </c>
    </row>
    <row r="70" spans="1:45" ht="15.75">
      <c r="A70" s="11" t="s">
        <v>109</v>
      </c>
      <c r="B70" s="991">
        <v>226</v>
      </c>
      <c r="C70" s="991">
        <v>74</v>
      </c>
      <c r="D70" s="991">
        <v>14</v>
      </c>
      <c r="E70" s="991">
        <v>10</v>
      </c>
      <c r="F70" s="76" t="s">
        <v>85</v>
      </c>
      <c r="G70" s="76" t="s">
        <v>85</v>
      </c>
      <c r="H70" s="76" t="s">
        <v>85</v>
      </c>
      <c r="I70" s="76" t="s">
        <v>85</v>
      </c>
      <c r="J70" s="991">
        <v>240</v>
      </c>
      <c r="K70" s="999">
        <v>84</v>
      </c>
      <c r="L70" s="991">
        <v>324</v>
      </c>
      <c r="M70" s="967">
        <v>324</v>
      </c>
      <c r="N70" s="25">
        <v>7</v>
      </c>
      <c r="O70" s="967">
        <v>2</v>
      </c>
      <c r="P70" s="25">
        <v>25</v>
      </c>
      <c r="Q70" s="967">
        <v>6</v>
      </c>
      <c r="R70" s="92" t="s">
        <v>85</v>
      </c>
      <c r="S70" s="65" t="s">
        <v>85</v>
      </c>
      <c r="T70" s="967">
        <v>67</v>
      </c>
      <c r="U70" s="968">
        <v>19</v>
      </c>
      <c r="V70" s="973">
        <v>31</v>
      </c>
      <c r="W70" s="967">
        <v>14</v>
      </c>
      <c r="X70" s="967">
        <v>10</v>
      </c>
      <c r="Y70" s="967">
        <v>11</v>
      </c>
      <c r="Z70" s="967">
        <v>5</v>
      </c>
      <c r="AA70" s="65" t="s">
        <v>85</v>
      </c>
      <c r="AB70" s="967">
        <v>3</v>
      </c>
      <c r="AC70" s="66" t="s">
        <v>85</v>
      </c>
      <c r="AD70" s="88" t="s">
        <v>85</v>
      </c>
      <c r="AE70" s="65" t="s">
        <v>85</v>
      </c>
      <c r="AF70" s="967">
        <v>31</v>
      </c>
      <c r="AG70" s="967">
        <v>5</v>
      </c>
      <c r="AH70" s="967">
        <v>44</v>
      </c>
      <c r="AI70" s="967">
        <v>13</v>
      </c>
      <c r="AJ70" s="967">
        <v>17</v>
      </c>
      <c r="AK70" s="967">
        <v>14</v>
      </c>
      <c r="AL70" s="967">
        <v>169</v>
      </c>
      <c r="AM70" s="967">
        <v>57</v>
      </c>
      <c r="AN70" s="25" t="s">
        <v>85</v>
      </c>
      <c r="AO70" s="25" t="s">
        <v>85</v>
      </c>
      <c r="AP70" s="967">
        <v>71</v>
      </c>
      <c r="AQ70" s="967">
        <v>27</v>
      </c>
      <c r="AR70" s="25" t="s">
        <v>85</v>
      </c>
      <c r="AS70" s="24" t="s">
        <v>85</v>
      </c>
    </row>
    <row r="71" spans="1:45" ht="15.75">
      <c r="A71" s="12" t="s">
        <v>110</v>
      </c>
      <c r="B71" s="993">
        <v>8</v>
      </c>
      <c r="C71" s="79" t="s">
        <v>85</v>
      </c>
      <c r="D71" s="993">
        <v>11</v>
      </c>
      <c r="E71" s="79" t="s">
        <v>85</v>
      </c>
      <c r="F71" s="993">
        <v>56</v>
      </c>
      <c r="G71" s="993">
        <v>35</v>
      </c>
      <c r="H71" s="993">
        <v>10</v>
      </c>
      <c r="I71" s="993">
        <v>10</v>
      </c>
      <c r="J71" s="993">
        <v>85</v>
      </c>
      <c r="K71" s="1000">
        <v>45</v>
      </c>
      <c r="L71" s="993">
        <v>130</v>
      </c>
      <c r="M71" s="967">
        <v>130</v>
      </c>
      <c r="N71" s="65" t="s">
        <v>85</v>
      </c>
      <c r="O71" s="65" t="s">
        <v>85</v>
      </c>
      <c r="P71" s="967">
        <v>1</v>
      </c>
      <c r="Q71" s="967">
        <v>1</v>
      </c>
      <c r="R71" s="973">
        <v>1</v>
      </c>
      <c r="S71" s="967">
        <v>1</v>
      </c>
      <c r="T71" s="967">
        <v>32</v>
      </c>
      <c r="U71" s="968">
        <v>18</v>
      </c>
      <c r="V71" s="973">
        <v>20</v>
      </c>
      <c r="W71" s="967">
        <v>18</v>
      </c>
      <c r="X71" s="967">
        <v>3</v>
      </c>
      <c r="Y71" s="967">
        <v>2</v>
      </c>
      <c r="Z71" s="967">
        <v>2</v>
      </c>
      <c r="AA71" s="65" t="s">
        <v>85</v>
      </c>
      <c r="AB71" s="967">
        <v>1</v>
      </c>
      <c r="AC71" s="66" t="s">
        <v>85</v>
      </c>
      <c r="AD71" s="88" t="s">
        <v>85</v>
      </c>
      <c r="AE71" s="65" t="s">
        <v>85</v>
      </c>
      <c r="AF71" s="967">
        <v>11</v>
      </c>
      <c r="AG71" s="25" t="s">
        <v>85</v>
      </c>
      <c r="AH71" s="967">
        <v>16</v>
      </c>
      <c r="AI71" s="967">
        <v>1</v>
      </c>
      <c r="AJ71" s="967">
        <v>1</v>
      </c>
      <c r="AK71" s="967">
        <v>1</v>
      </c>
      <c r="AL71" s="25">
        <v>64</v>
      </c>
      <c r="AM71" s="967">
        <v>43</v>
      </c>
      <c r="AN71" s="967">
        <v>2</v>
      </c>
      <c r="AO71" s="967">
        <v>2</v>
      </c>
      <c r="AP71" s="967">
        <v>19</v>
      </c>
      <c r="AQ71" s="25" t="s">
        <v>85</v>
      </c>
      <c r="AR71" s="25" t="s">
        <v>85</v>
      </c>
      <c r="AS71" s="24" t="s">
        <v>85</v>
      </c>
    </row>
    <row r="72" spans="1:45" ht="15.75">
      <c r="A72" s="12" t="s">
        <v>111</v>
      </c>
      <c r="B72" s="993">
        <v>66</v>
      </c>
      <c r="C72" s="993">
        <v>49</v>
      </c>
      <c r="D72" s="993">
        <v>29</v>
      </c>
      <c r="E72" s="993">
        <v>13</v>
      </c>
      <c r="F72" s="993">
        <v>27</v>
      </c>
      <c r="G72" s="993">
        <v>9</v>
      </c>
      <c r="H72" s="993">
        <v>3</v>
      </c>
      <c r="I72" s="993">
        <v>4</v>
      </c>
      <c r="J72" s="993">
        <v>125</v>
      </c>
      <c r="K72" s="1000">
        <v>75</v>
      </c>
      <c r="L72" s="993">
        <v>200</v>
      </c>
      <c r="M72" s="967">
        <v>200</v>
      </c>
      <c r="N72" s="65" t="s">
        <v>85</v>
      </c>
      <c r="O72" s="91" t="s">
        <v>85</v>
      </c>
      <c r="P72" s="65" t="s">
        <v>85</v>
      </c>
      <c r="Q72" s="25" t="s">
        <v>85</v>
      </c>
      <c r="R72" s="52" t="s">
        <v>85</v>
      </c>
      <c r="S72" s="65" t="s">
        <v>85</v>
      </c>
      <c r="T72" s="967">
        <v>9</v>
      </c>
      <c r="U72" s="66" t="s">
        <v>85</v>
      </c>
      <c r="V72" s="973">
        <v>1</v>
      </c>
      <c r="W72" s="25" t="s">
        <v>85</v>
      </c>
      <c r="X72" s="65" t="s">
        <v>85</v>
      </c>
      <c r="Y72" s="65" t="s">
        <v>85</v>
      </c>
      <c r="Z72" s="967">
        <v>15</v>
      </c>
      <c r="AA72" s="967">
        <v>11</v>
      </c>
      <c r="AB72" s="967">
        <v>11</v>
      </c>
      <c r="AC72" s="968">
        <v>7</v>
      </c>
      <c r="AD72" s="973">
        <v>2</v>
      </c>
      <c r="AE72" s="967">
        <v>5</v>
      </c>
      <c r="AF72" s="967">
        <v>47</v>
      </c>
      <c r="AG72" s="25">
        <v>28</v>
      </c>
      <c r="AH72" s="967">
        <v>30</v>
      </c>
      <c r="AI72" s="25">
        <v>12</v>
      </c>
      <c r="AJ72" s="967">
        <v>10</v>
      </c>
      <c r="AK72" s="967">
        <v>12</v>
      </c>
      <c r="AL72" s="967">
        <v>43</v>
      </c>
      <c r="AM72" s="967">
        <v>27</v>
      </c>
      <c r="AN72" s="967">
        <v>2</v>
      </c>
      <c r="AO72" s="967">
        <v>1</v>
      </c>
      <c r="AP72" s="967">
        <v>80</v>
      </c>
      <c r="AQ72" s="967">
        <v>47</v>
      </c>
      <c r="AR72" s="25" t="s">
        <v>85</v>
      </c>
      <c r="AS72" s="24" t="s">
        <v>85</v>
      </c>
    </row>
    <row r="73" spans="1:45" ht="16.5" thickBot="1">
      <c r="A73" s="44" t="s">
        <v>112</v>
      </c>
      <c r="B73" s="995">
        <v>355</v>
      </c>
      <c r="C73" s="995">
        <v>229</v>
      </c>
      <c r="D73" s="995">
        <v>3</v>
      </c>
      <c r="E73" s="995">
        <v>7</v>
      </c>
      <c r="F73" s="995">
        <v>51</v>
      </c>
      <c r="G73" s="995">
        <v>33</v>
      </c>
      <c r="H73" s="82" t="s">
        <v>85</v>
      </c>
      <c r="I73" s="82" t="s">
        <v>85</v>
      </c>
      <c r="J73" s="995">
        <v>409</v>
      </c>
      <c r="K73" s="1005">
        <v>269</v>
      </c>
      <c r="L73" s="995">
        <v>678</v>
      </c>
      <c r="M73" s="974">
        <v>678</v>
      </c>
      <c r="N73" s="974">
        <v>47</v>
      </c>
      <c r="O73" s="974">
        <v>24</v>
      </c>
      <c r="P73" s="974">
        <v>60</v>
      </c>
      <c r="Q73" s="974">
        <v>57</v>
      </c>
      <c r="R73" s="990">
        <v>31</v>
      </c>
      <c r="S73" s="29">
        <v>25</v>
      </c>
      <c r="T73" s="974">
        <v>48</v>
      </c>
      <c r="U73" s="987">
        <v>42</v>
      </c>
      <c r="V73" s="990">
        <v>76</v>
      </c>
      <c r="W73" s="974">
        <v>25</v>
      </c>
      <c r="X73" s="974">
        <v>21</v>
      </c>
      <c r="Y73" s="974">
        <v>20</v>
      </c>
      <c r="Z73" s="974">
        <v>11</v>
      </c>
      <c r="AA73" s="974">
        <v>5</v>
      </c>
      <c r="AB73" s="974">
        <v>14</v>
      </c>
      <c r="AC73" s="987">
        <v>11</v>
      </c>
      <c r="AD73" s="990">
        <v>4</v>
      </c>
      <c r="AE73" s="974">
        <v>5</v>
      </c>
      <c r="AF73" s="974">
        <v>47</v>
      </c>
      <c r="AG73" s="974">
        <v>20</v>
      </c>
      <c r="AH73" s="29">
        <v>31</v>
      </c>
      <c r="AI73" s="974">
        <v>19</v>
      </c>
      <c r="AJ73" s="974">
        <v>19</v>
      </c>
      <c r="AK73" s="974">
        <v>16</v>
      </c>
      <c r="AL73" s="974">
        <v>310</v>
      </c>
      <c r="AM73" s="974">
        <v>201</v>
      </c>
      <c r="AN73" s="974">
        <v>7</v>
      </c>
      <c r="AO73" s="974">
        <v>6</v>
      </c>
      <c r="AP73" s="974">
        <v>92</v>
      </c>
      <c r="AQ73" s="974">
        <v>62</v>
      </c>
      <c r="AR73" s="29" t="s">
        <v>85</v>
      </c>
      <c r="AS73" s="117" t="s">
        <v>85</v>
      </c>
    </row>
    <row r="74" spans="1:45" ht="15.75">
      <c r="A74" s="45" t="s">
        <v>113</v>
      </c>
      <c r="B74" s="997">
        <v>708</v>
      </c>
      <c r="C74" s="1001">
        <v>376</v>
      </c>
      <c r="D74" s="997">
        <v>111</v>
      </c>
      <c r="E74" s="997">
        <v>56</v>
      </c>
      <c r="F74" s="997">
        <v>140</v>
      </c>
      <c r="G74" s="997">
        <v>85</v>
      </c>
      <c r="H74" s="997">
        <v>19</v>
      </c>
      <c r="I74" s="997">
        <v>20</v>
      </c>
      <c r="J74" s="997">
        <v>978</v>
      </c>
      <c r="K74" s="997">
        <v>537</v>
      </c>
      <c r="L74" s="72">
        <v>1515</v>
      </c>
      <c r="M74" s="54">
        <v>1515</v>
      </c>
      <c r="N74" s="978">
        <v>56</v>
      </c>
      <c r="O74" s="978">
        <v>27</v>
      </c>
      <c r="P74" s="978">
        <v>99</v>
      </c>
      <c r="Q74" s="978">
        <v>75</v>
      </c>
      <c r="R74" s="978">
        <v>39</v>
      </c>
      <c r="S74" s="978">
        <v>42</v>
      </c>
      <c r="T74" s="61">
        <v>180</v>
      </c>
      <c r="U74" s="978">
        <v>86</v>
      </c>
      <c r="V74" s="980">
        <v>156</v>
      </c>
      <c r="W74" s="978">
        <v>68</v>
      </c>
      <c r="X74" s="978">
        <v>42</v>
      </c>
      <c r="Y74" s="978">
        <v>40</v>
      </c>
      <c r="Z74" s="978">
        <v>37</v>
      </c>
      <c r="AA74" s="978">
        <v>16</v>
      </c>
      <c r="AB74" s="978">
        <v>30</v>
      </c>
      <c r="AC74" s="979">
        <v>18</v>
      </c>
      <c r="AD74" s="54">
        <v>6</v>
      </c>
      <c r="AE74" s="978">
        <v>10</v>
      </c>
      <c r="AF74" s="978">
        <v>162</v>
      </c>
      <c r="AG74" s="978">
        <v>56</v>
      </c>
      <c r="AH74" s="978">
        <v>126</v>
      </c>
      <c r="AI74" s="979">
        <v>48</v>
      </c>
      <c r="AJ74" s="978">
        <v>48</v>
      </c>
      <c r="AK74" s="978">
        <v>48</v>
      </c>
      <c r="AL74" s="978">
        <v>679</v>
      </c>
      <c r="AM74" s="978">
        <v>372</v>
      </c>
      <c r="AN74" s="978">
        <v>19</v>
      </c>
      <c r="AO74" s="978">
        <v>21</v>
      </c>
      <c r="AP74" s="978">
        <v>280</v>
      </c>
      <c r="AQ74" s="978">
        <v>144</v>
      </c>
      <c r="AR74" s="54" t="s">
        <v>85</v>
      </c>
      <c r="AS74" s="54" t="s">
        <v>85</v>
      </c>
    </row>
    <row r="75" spans="1:45" ht="15.75">
      <c r="A75" s="74" t="s">
        <v>106</v>
      </c>
      <c r="B75" s="3"/>
      <c r="C75" s="49"/>
      <c r="D75" s="3"/>
      <c r="E75" s="3"/>
      <c r="F75" s="3"/>
      <c r="G75" s="3"/>
      <c r="H75" s="3"/>
      <c r="I75" s="3"/>
      <c r="J75" s="3"/>
      <c r="K75" s="3"/>
      <c r="L75" s="49"/>
      <c r="M75" s="25"/>
      <c r="N75" s="25"/>
      <c r="O75" s="25"/>
      <c r="P75" s="25"/>
      <c r="Q75" s="25"/>
      <c r="R75" s="25"/>
      <c r="S75" s="25"/>
      <c r="T75" s="52"/>
      <c r="U75" s="25"/>
      <c r="V75" s="52"/>
      <c r="W75" s="25"/>
      <c r="X75" s="25"/>
      <c r="Y75" s="25"/>
      <c r="Z75" s="25"/>
      <c r="AA75" s="25"/>
      <c r="AB75" s="25"/>
      <c r="AC75" s="24"/>
      <c r="AD75" s="25"/>
      <c r="AE75" s="25"/>
      <c r="AF75" s="25"/>
      <c r="AG75" s="25"/>
      <c r="AH75" s="25"/>
      <c r="AI75" s="24"/>
      <c r="AJ75" s="25"/>
      <c r="AK75" s="25"/>
      <c r="AL75" s="25"/>
      <c r="AM75" s="25"/>
      <c r="AN75" s="25"/>
      <c r="AO75" s="25"/>
      <c r="AP75" s="25"/>
      <c r="AQ75" s="25"/>
      <c r="AR75" s="25"/>
      <c r="AS75" s="25"/>
    </row>
    <row r="76" spans="1:45" ht="15.75">
      <c r="A76" s="75" t="s">
        <v>114</v>
      </c>
      <c r="B76" s="991">
        <v>74</v>
      </c>
      <c r="C76" s="999">
        <v>32</v>
      </c>
      <c r="D76" s="991">
        <v>28</v>
      </c>
      <c r="E76" s="991">
        <v>4</v>
      </c>
      <c r="F76" s="95" t="s">
        <v>85</v>
      </c>
      <c r="G76" s="95" t="s">
        <v>85</v>
      </c>
      <c r="H76" s="8">
        <v>19</v>
      </c>
      <c r="I76" s="991">
        <v>14</v>
      </c>
      <c r="J76" s="991">
        <v>121</v>
      </c>
      <c r="K76" s="991">
        <v>50</v>
      </c>
      <c r="L76" s="999">
        <v>171</v>
      </c>
      <c r="M76" s="967">
        <v>171</v>
      </c>
      <c r="N76" s="967">
        <v>21</v>
      </c>
      <c r="O76" s="967">
        <v>3</v>
      </c>
      <c r="P76" s="967">
        <v>19</v>
      </c>
      <c r="Q76" s="967">
        <v>5</v>
      </c>
      <c r="R76" s="967">
        <v>3</v>
      </c>
      <c r="S76" s="967">
        <v>2</v>
      </c>
      <c r="T76" s="973">
        <v>26</v>
      </c>
      <c r="U76" s="967">
        <v>6</v>
      </c>
      <c r="V76" s="973">
        <v>14</v>
      </c>
      <c r="W76" s="967">
        <v>5</v>
      </c>
      <c r="X76" s="967">
        <v>5</v>
      </c>
      <c r="Y76" s="967">
        <v>1</v>
      </c>
      <c r="Z76" s="967">
        <v>1</v>
      </c>
      <c r="AA76" s="967">
        <v>2</v>
      </c>
      <c r="AB76" s="65" t="s">
        <v>85</v>
      </c>
      <c r="AC76" s="66" t="s">
        <v>85</v>
      </c>
      <c r="AD76" s="65" t="s">
        <v>85</v>
      </c>
      <c r="AE76" s="65" t="s">
        <v>85</v>
      </c>
      <c r="AF76" s="967">
        <v>11</v>
      </c>
      <c r="AG76" s="967">
        <v>9</v>
      </c>
      <c r="AH76" s="967">
        <v>15</v>
      </c>
      <c r="AI76" s="968">
        <v>11</v>
      </c>
      <c r="AJ76" s="967">
        <v>6</v>
      </c>
      <c r="AK76" s="967">
        <v>6</v>
      </c>
      <c r="AL76" s="967">
        <v>79</v>
      </c>
      <c r="AM76" s="967">
        <v>18</v>
      </c>
      <c r="AN76" s="25" t="s">
        <v>85</v>
      </c>
      <c r="AO76" s="25" t="s">
        <v>85</v>
      </c>
      <c r="AP76" s="967">
        <v>24</v>
      </c>
      <c r="AQ76" s="967">
        <v>22</v>
      </c>
      <c r="AR76" s="967">
        <v>18</v>
      </c>
      <c r="AS76" s="967">
        <v>10</v>
      </c>
    </row>
    <row r="77" spans="1:45" ht="15.75">
      <c r="A77" s="11" t="s">
        <v>115</v>
      </c>
      <c r="B77" s="991">
        <v>51</v>
      </c>
      <c r="C77" s="999">
        <v>7</v>
      </c>
      <c r="D77" s="991">
        <v>6</v>
      </c>
      <c r="E77" s="991">
        <v>5</v>
      </c>
      <c r="F77" s="76" t="s">
        <v>85</v>
      </c>
      <c r="G77" s="76" t="s">
        <v>85</v>
      </c>
      <c r="H77" s="991">
        <v>6</v>
      </c>
      <c r="I77" s="991">
        <v>3</v>
      </c>
      <c r="J77" s="991">
        <v>63</v>
      </c>
      <c r="K77" s="991">
        <v>15</v>
      </c>
      <c r="L77" s="999">
        <v>78</v>
      </c>
      <c r="M77" s="967">
        <v>78</v>
      </c>
      <c r="N77" s="967">
        <v>2</v>
      </c>
      <c r="O77" s="65" t="s">
        <v>85</v>
      </c>
      <c r="P77" s="65" t="s">
        <v>85</v>
      </c>
      <c r="Q77" s="25" t="s">
        <v>85</v>
      </c>
      <c r="R77" s="65" t="s">
        <v>85</v>
      </c>
      <c r="S77" s="65" t="s">
        <v>85</v>
      </c>
      <c r="T77" s="973">
        <v>32</v>
      </c>
      <c r="U77" s="967">
        <v>2</v>
      </c>
      <c r="V77" s="973">
        <v>15</v>
      </c>
      <c r="W77" s="967">
        <v>5</v>
      </c>
      <c r="X77" s="967">
        <v>1</v>
      </c>
      <c r="Y77" s="65" t="s">
        <v>85</v>
      </c>
      <c r="Z77" s="65" t="s">
        <v>85</v>
      </c>
      <c r="AA77" s="65" t="s">
        <v>85</v>
      </c>
      <c r="AB77" s="65" t="s">
        <v>85</v>
      </c>
      <c r="AC77" s="90" t="s">
        <v>85</v>
      </c>
      <c r="AD77" s="65" t="s">
        <v>85</v>
      </c>
      <c r="AE77" s="65" t="s">
        <v>85</v>
      </c>
      <c r="AF77" s="25">
        <v>3</v>
      </c>
      <c r="AG77" s="25" t="s">
        <v>85</v>
      </c>
      <c r="AH77" s="25">
        <v>4</v>
      </c>
      <c r="AI77" s="24">
        <v>3</v>
      </c>
      <c r="AJ77" s="25">
        <v>6</v>
      </c>
      <c r="AK77" s="25">
        <v>5</v>
      </c>
      <c r="AL77" s="967">
        <v>63</v>
      </c>
      <c r="AM77" s="967">
        <v>15</v>
      </c>
      <c r="AN77" s="25" t="s">
        <v>85</v>
      </c>
      <c r="AO77" s="25" t="s">
        <v>85</v>
      </c>
      <c r="AP77" s="25" t="s">
        <v>85</v>
      </c>
      <c r="AQ77" s="25" t="s">
        <v>85</v>
      </c>
      <c r="AR77" s="25" t="s">
        <v>85</v>
      </c>
      <c r="AS77" s="25" t="s">
        <v>85</v>
      </c>
    </row>
    <row r="78" spans="1:45" ht="15.75">
      <c r="A78" s="12" t="s">
        <v>116</v>
      </c>
      <c r="B78" s="993">
        <v>77</v>
      </c>
      <c r="C78" s="1000">
        <v>29</v>
      </c>
      <c r="D78" s="993">
        <v>16</v>
      </c>
      <c r="E78" s="3">
        <v>3</v>
      </c>
      <c r="F78" s="993">
        <v>2</v>
      </c>
      <c r="G78" s="79" t="s">
        <v>85</v>
      </c>
      <c r="H78" s="993">
        <v>3</v>
      </c>
      <c r="I78" s="993">
        <v>5</v>
      </c>
      <c r="J78" s="993">
        <v>98</v>
      </c>
      <c r="K78" s="993">
        <v>37</v>
      </c>
      <c r="L78" s="1000">
        <v>135</v>
      </c>
      <c r="M78" s="967">
        <v>135</v>
      </c>
      <c r="N78" s="967">
        <v>11</v>
      </c>
      <c r="O78" s="967">
        <v>3</v>
      </c>
      <c r="P78" s="967">
        <v>2</v>
      </c>
      <c r="Q78" s="65" t="s">
        <v>85</v>
      </c>
      <c r="R78" s="65" t="s">
        <v>85</v>
      </c>
      <c r="S78" s="65" t="s">
        <v>85</v>
      </c>
      <c r="T78" s="973">
        <v>8</v>
      </c>
      <c r="U78" s="967">
        <v>3</v>
      </c>
      <c r="V78" s="973">
        <v>2</v>
      </c>
      <c r="W78" s="65" t="s">
        <v>85</v>
      </c>
      <c r="X78" s="65" t="s">
        <v>85</v>
      </c>
      <c r="Y78" s="65" t="s">
        <v>85</v>
      </c>
      <c r="Z78" s="65" t="s">
        <v>85</v>
      </c>
      <c r="AA78" s="65" t="s">
        <v>85</v>
      </c>
      <c r="AB78" s="65" t="s">
        <v>85</v>
      </c>
      <c r="AC78" s="66" t="s">
        <v>85</v>
      </c>
      <c r="AD78" s="65" t="s">
        <v>85</v>
      </c>
      <c r="AE78" s="65" t="s">
        <v>85</v>
      </c>
      <c r="AF78" s="967">
        <v>66</v>
      </c>
      <c r="AG78" s="967">
        <v>28</v>
      </c>
      <c r="AH78" s="967">
        <v>6</v>
      </c>
      <c r="AI78" s="968">
        <v>1</v>
      </c>
      <c r="AJ78" s="967">
        <v>3</v>
      </c>
      <c r="AK78" s="967">
        <v>2</v>
      </c>
      <c r="AL78" s="967">
        <v>17</v>
      </c>
      <c r="AM78" s="967">
        <v>4</v>
      </c>
      <c r="AN78" s="25" t="s">
        <v>85</v>
      </c>
      <c r="AO78" s="25" t="s">
        <v>85</v>
      </c>
      <c r="AP78" s="967">
        <v>75</v>
      </c>
      <c r="AQ78" s="967">
        <v>31</v>
      </c>
      <c r="AR78" s="967">
        <v>6</v>
      </c>
      <c r="AS78" s="967">
        <v>2</v>
      </c>
    </row>
    <row r="79" spans="1:45" ht="15.75">
      <c r="A79" s="12" t="s">
        <v>117</v>
      </c>
      <c r="B79" s="993">
        <v>40</v>
      </c>
      <c r="C79" s="1000">
        <v>17</v>
      </c>
      <c r="D79" s="993">
        <v>10</v>
      </c>
      <c r="E79" s="993">
        <v>11</v>
      </c>
      <c r="F79" s="993">
        <v>2</v>
      </c>
      <c r="G79" s="993">
        <v>4</v>
      </c>
      <c r="H79" s="993">
        <v>28</v>
      </c>
      <c r="I79" s="993">
        <v>24</v>
      </c>
      <c r="J79" s="993">
        <v>80</v>
      </c>
      <c r="K79" s="993">
        <v>56</v>
      </c>
      <c r="L79" s="1000">
        <v>136</v>
      </c>
      <c r="M79" s="967">
        <v>136</v>
      </c>
      <c r="N79" s="967">
        <v>3</v>
      </c>
      <c r="O79" s="65" t="s">
        <v>85</v>
      </c>
      <c r="P79" s="967">
        <v>15</v>
      </c>
      <c r="Q79" s="967">
        <v>13</v>
      </c>
      <c r="R79" s="967">
        <v>34</v>
      </c>
      <c r="S79" s="967">
        <v>31</v>
      </c>
      <c r="T79" s="52">
        <v>21</v>
      </c>
      <c r="U79" s="25">
        <v>8</v>
      </c>
      <c r="V79" s="973">
        <v>2</v>
      </c>
      <c r="W79" s="967">
        <v>1</v>
      </c>
      <c r="X79" s="65" t="s">
        <v>85</v>
      </c>
      <c r="Y79" s="65" t="s">
        <v>85</v>
      </c>
      <c r="Z79" s="25" t="s">
        <v>85</v>
      </c>
      <c r="AA79" s="25" t="s">
        <v>85</v>
      </c>
      <c r="AB79" s="25" t="s">
        <v>85</v>
      </c>
      <c r="AC79" s="24" t="s">
        <v>85</v>
      </c>
      <c r="AD79" s="25" t="s">
        <v>85</v>
      </c>
      <c r="AE79" s="25" t="s">
        <v>85</v>
      </c>
      <c r="AF79" s="25">
        <v>1</v>
      </c>
      <c r="AG79" s="25">
        <v>2</v>
      </c>
      <c r="AH79" s="25">
        <v>1</v>
      </c>
      <c r="AI79" s="24">
        <v>1</v>
      </c>
      <c r="AJ79" s="25">
        <v>3</v>
      </c>
      <c r="AK79" s="25" t="s">
        <v>85</v>
      </c>
      <c r="AL79" s="967">
        <v>49</v>
      </c>
      <c r="AM79" s="967">
        <v>29</v>
      </c>
      <c r="AN79" s="967">
        <v>28</v>
      </c>
      <c r="AO79" s="967">
        <v>26</v>
      </c>
      <c r="AP79" s="25" t="s">
        <v>85</v>
      </c>
      <c r="AQ79" s="25" t="s">
        <v>85</v>
      </c>
      <c r="AR79" s="25">
        <v>3</v>
      </c>
      <c r="AS79" s="967">
        <v>1</v>
      </c>
    </row>
    <row r="80" spans="1:45" ht="15.75">
      <c r="A80" s="12" t="s">
        <v>118</v>
      </c>
      <c r="B80" s="993">
        <v>19</v>
      </c>
      <c r="C80" s="1000">
        <v>7</v>
      </c>
      <c r="D80" s="993">
        <v>23</v>
      </c>
      <c r="E80" s="993">
        <v>16</v>
      </c>
      <c r="F80" s="993">
        <v>3</v>
      </c>
      <c r="G80" s="993">
        <v>2</v>
      </c>
      <c r="H80" s="993">
        <v>1</v>
      </c>
      <c r="I80" s="79" t="s">
        <v>85</v>
      </c>
      <c r="J80" s="3">
        <v>46</v>
      </c>
      <c r="K80" s="993">
        <v>25</v>
      </c>
      <c r="L80" s="1000">
        <v>71</v>
      </c>
      <c r="M80" s="967">
        <v>71</v>
      </c>
      <c r="N80" s="967">
        <v>1</v>
      </c>
      <c r="O80" s="65" t="s">
        <v>85</v>
      </c>
      <c r="P80" s="967">
        <v>3</v>
      </c>
      <c r="Q80" s="967">
        <v>3</v>
      </c>
      <c r="R80" s="967">
        <v>4</v>
      </c>
      <c r="S80" s="967">
        <v>6</v>
      </c>
      <c r="T80" s="973">
        <v>12</v>
      </c>
      <c r="U80" s="65" t="s">
        <v>85</v>
      </c>
      <c r="V80" s="973">
        <v>2</v>
      </c>
      <c r="W80" s="65" t="s">
        <v>85</v>
      </c>
      <c r="X80" s="65" t="s">
        <v>85</v>
      </c>
      <c r="Y80" s="65" t="s">
        <v>85</v>
      </c>
      <c r="Z80" s="25">
        <v>1</v>
      </c>
      <c r="AA80" s="25">
        <v>1</v>
      </c>
      <c r="AB80" s="25">
        <v>3</v>
      </c>
      <c r="AC80" s="24">
        <v>1</v>
      </c>
      <c r="AD80" s="25">
        <v>2</v>
      </c>
      <c r="AE80" s="25">
        <v>1</v>
      </c>
      <c r="AF80" s="967">
        <v>7</v>
      </c>
      <c r="AG80" s="967">
        <v>3</v>
      </c>
      <c r="AH80" s="967">
        <v>5</v>
      </c>
      <c r="AI80" s="968">
        <v>5</v>
      </c>
      <c r="AJ80" s="25">
        <v>6</v>
      </c>
      <c r="AK80" s="65">
        <v>5</v>
      </c>
      <c r="AL80" s="967">
        <v>21</v>
      </c>
      <c r="AM80" s="967">
        <v>9</v>
      </c>
      <c r="AN80" s="25" t="s">
        <v>85</v>
      </c>
      <c r="AO80" s="25" t="s">
        <v>85</v>
      </c>
      <c r="AP80" s="967">
        <v>24</v>
      </c>
      <c r="AQ80" s="967">
        <v>16</v>
      </c>
      <c r="AR80" s="967">
        <v>1</v>
      </c>
      <c r="AS80" s="25" t="s">
        <v>85</v>
      </c>
    </row>
    <row r="81" spans="1:49" ht="15.75">
      <c r="A81" s="12" t="s">
        <v>119</v>
      </c>
      <c r="B81" s="993">
        <v>46</v>
      </c>
      <c r="C81" s="1000">
        <v>4</v>
      </c>
      <c r="D81" s="993">
        <v>3</v>
      </c>
      <c r="E81" s="993">
        <v>2</v>
      </c>
      <c r="F81" s="993">
        <v>3</v>
      </c>
      <c r="G81" s="993">
        <v>2</v>
      </c>
      <c r="H81" s="79" t="s">
        <v>85</v>
      </c>
      <c r="I81" s="79" t="s">
        <v>85</v>
      </c>
      <c r="J81" s="993">
        <v>52</v>
      </c>
      <c r="K81" s="993">
        <v>8</v>
      </c>
      <c r="L81" s="1000">
        <v>60</v>
      </c>
      <c r="M81" s="967">
        <v>60</v>
      </c>
      <c r="N81" s="967">
        <v>2</v>
      </c>
      <c r="O81" s="65" t="s">
        <v>85</v>
      </c>
      <c r="P81" s="967">
        <v>3</v>
      </c>
      <c r="Q81" s="967">
        <v>1</v>
      </c>
      <c r="R81" s="65" t="s">
        <v>85</v>
      </c>
      <c r="S81" s="65" t="s">
        <v>85</v>
      </c>
      <c r="T81" s="88" t="s">
        <v>85</v>
      </c>
      <c r="U81" s="65" t="s">
        <v>85</v>
      </c>
      <c r="V81" s="973">
        <v>2</v>
      </c>
      <c r="W81" s="967">
        <v>2</v>
      </c>
      <c r="X81" s="967">
        <v>2</v>
      </c>
      <c r="Y81" s="967">
        <v>2</v>
      </c>
      <c r="Z81" s="65" t="s">
        <v>85</v>
      </c>
      <c r="AA81" s="65" t="s">
        <v>85</v>
      </c>
      <c r="AB81" s="25" t="s">
        <v>85</v>
      </c>
      <c r="AC81" s="24" t="s">
        <v>85</v>
      </c>
      <c r="AD81" s="65" t="s">
        <v>85</v>
      </c>
      <c r="AE81" s="25" t="s">
        <v>85</v>
      </c>
      <c r="AF81" s="25">
        <v>43</v>
      </c>
      <c r="AG81" s="25">
        <v>2</v>
      </c>
      <c r="AH81" s="25" t="s">
        <v>85</v>
      </c>
      <c r="AI81" s="24">
        <v>1</v>
      </c>
      <c r="AJ81" s="25" t="s">
        <v>85</v>
      </c>
      <c r="AK81" s="25" t="s">
        <v>85</v>
      </c>
      <c r="AL81" s="967">
        <v>12</v>
      </c>
      <c r="AM81" s="967">
        <v>6</v>
      </c>
      <c r="AN81" s="25">
        <v>3</v>
      </c>
      <c r="AO81" s="967">
        <v>2</v>
      </c>
      <c r="AP81" s="967">
        <v>37</v>
      </c>
      <c r="AQ81" s="25" t="s">
        <v>85</v>
      </c>
      <c r="AR81" s="25" t="s">
        <v>85</v>
      </c>
      <c r="AS81" s="25" t="s">
        <v>85</v>
      </c>
    </row>
    <row r="82" spans="1:49" ht="15.75">
      <c r="A82" s="12" t="s">
        <v>120</v>
      </c>
      <c r="B82" s="993">
        <v>59</v>
      </c>
      <c r="C82" s="1000">
        <v>6</v>
      </c>
      <c r="D82" s="993">
        <v>93</v>
      </c>
      <c r="E82" s="993">
        <v>38</v>
      </c>
      <c r="F82" s="993">
        <v>7</v>
      </c>
      <c r="G82" s="993">
        <v>4</v>
      </c>
      <c r="H82" s="993">
        <v>49</v>
      </c>
      <c r="I82" s="993">
        <v>22</v>
      </c>
      <c r="J82" s="993">
        <v>207</v>
      </c>
      <c r="K82" s="993">
        <v>71</v>
      </c>
      <c r="L82" s="1000">
        <v>278</v>
      </c>
      <c r="M82" s="967">
        <v>278</v>
      </c>
      <c r="N82" s="967">
        <v>34</v>
      </c>
      <c r="O82" s="967">
        <v>4</v>
      </c>
      <c r="P82" s="967">
        <v>30</v>
      </c>
      <c r="Q82" s="967">
        <v>6</v>
      </c>
      <c r="R82" s="967">
        <v>5</v>
      </c>
      <c r="S82" s="65" t="s">
        <v>85</v>
      </c>
      <c r="T82" s="973">
        <v>47</v>
      </c>
      <c r="U82" s="967">
        <v>6</v>
      </c>
      <c r="V82" s="973">
        <v>20</v>
      </c>
      <c r="W82" s="967">
        <v>5</v>
      </c>
      <c r="X82" s="967">
        <v>2</v>
      </c>
      <c r="Y82" s="967">
        <v>3</v>
      </c>
      <c r="Z82" s="25">
        <v>2</v>
      </c>
      <c r="AA82" s="25">
        <v>1</v>
      </c>
      <c r="AB82" s="25">
        <v>4</v>
      </c>
      <c r="AC82" s="66" t="s">
        <v>85</v>
      </c>
      <c r="AD82" s="65" t="s">
        <v>85</v>
      </c>
      <c r="AE82" s="25" t="s">
        <v>85</v>
      </c>
      <c r="AF82" s="25">
        <v>37</v>
      </c>
      <c r="AG82" s="25">
        <v>18</v>
      </c>
      <c r="AH82" s="25">
        <v>18</v>
      </c>
      <c r="AI82" s="968">
        <v>10</v>
      </c>
      <c r="AJ82" s="25">
        <v>10</v>
      </c>
      <c r="AK82" s="25">
        <v>16</v>
      </c>
      <c r="AL82" s="967">
        <v>127</v>
      </c>
      <c r="AM82" s="967">
        <v>23</v>
      </c>
      <c r="AN82" s="967">
        <v>6</v>
      </c>
      <c r="AO82" s="967">
        <v>2</v>
      </c>
      <c r="AP82" s="967">
        <v>66</v>
      </c>
      <c r="AQ82" s="967">
        <v>47</v>
      </c>
      <c r="AR82" s="967">
        <v>7</v>
      </c>
      <c r="AS82" s="25" t="s">
        <v>85</v>
      </c>
    </row>
    <row r="83" spans="1:49" ht="15.75">
      <c r="A83" s="12" t="s">
        <v>121</v>
      </c>
      <c r="B83" s="993">
        <v>98</v>
      </c>
      <c r="C83" s="1000">
        <v>28</v>
      </c>
      <c r="D83" s="993">
        <v>5</v>
      </c>
      <c r="E83" s="993">
        <v>2</v>
      </c>
      <c r="F83" s="87" t="s">
        <v>85</v>
      </c>
      <c r="G83" s="87" t="s">
        <v>85</v>
      </c>
      <c r="H83" s="87" t="s">
        <v>85</v>
      </c>
      <c r="I83" s="79" t="s">
        <v>85</v>
      </c>
      <c r="J83" s="993">
        <v>102</v>
      </c>
      <c r="K83" s="993">
        <v>31</v>
      </c>
      <c r="L83" s="1000">
        <v>133</v>
      </c>
      <c r="M83" s="967">
        <v>133</v>
      </c>
      <c r="N83" s="967">
        <v>15</v>
      </c>
      <c r="O83" s="65" t="s">
        <v>85</v>
      </c>
      <c r="P83" s="967">
        <v>7</v>
      </c>
      <c r="Q83" s="967">
        <v>5</v>
      </c>
      <c r="R83" s="65" t="s">
        <v>85</v>
      </c>
      <c r="S83" s="65" t="s">
        <v>85</v>
      </c>
      <c r="T83" s="973">
        <v>30</v>
      </c>
      <c r="U83" s="967">
        <v>2</v>
      </c>
      <c r="V83" s="973">
        <v>14</v>
      </c>
      <c r="W83" s="967">
        <v>6</v>
      </c>
      <c r="X83" s="967">
        <v>13</v>
      </c>
      <c r="Y83" s="25">
        <v>3</v>
      </c>
      <c r="Z83" s="65" t="s">
        <v>85</v>
      </c>
      <c r="AA83" s="65" t="s">
        <v>85</v>
      </c>
      <c r="AB83" s="25" t="s">
        <v>85</v>
      </c>
      <c r="AC83" s="24" t="s">
        <v>85</v>
      </c>
      <c r="AD83" s="65" t="s">
        <v>85</v>
      </c>
      <c r="AE83" s="65" t="s">
        <v>85</v>
      </c>
      <c r="AF83" s="25">
        <v>11</v>
      </c>
      <c r="AG83" s="25" t="s">
        <v>85</v>
      </c>
      <c r="AH83" s="25">
        <v>12</v>
      </c>
      <c r="AI83" s="24">
        <v>9</v>
      </c>
      <c r="AJ83" s="26">
        <v>1</v>
      </c>
      <c r="AK83" s="25">
        <v>5</v>
      </c>
      <c r="AL83" s="967">
        <v>78</v>
      </c>
      <c r="AM83" s="967">
        <v>16</v>
      </c>
      <c r="AN83" s="25" t="s">
        <v>85</v>
      </c>
      <c r="AO83" s="967">
        <v>1</v>
      </c>
      <c r="AP83" s="967">
        <v>25</v>
      </c>
      <c r="AQ83" s="967">
        <v>13</v>
      </c>
      <c r="AR83" s="25" t="s">
        <v>85</v>
      </c>
      <c r="AS83" s="25" t="s">
        <v>85</v>
      </c>
    </row>
    <row r="84" spans="1:49" ht="16.5" thickBot="1">
      <c r="A84" s="44" t="s">
        <v>122</v>
      </c>
      <c r="B84" s="995">
        <v>146</v>
      </c>
      <c r="C84" s="1005">
        <v>28</v>
      </c>
      <c r="D84" s="995">
        <v>30</v>
      </c>
      <c r="E84" s="995">
        <v>9</v>
      </c>
      <c r="F84" s="84" t="s">
        <v>85</v>
      </c>
      <c r="G84" s="84" t="s">
        <v>85</v>
      </c>
      <c r="H84" s="995">
        <v>26</v>
      </c>
      <c r="I84" s="995">
        <v>13</v>
      </c>
      <c r="J84" s="995">
        <v>202</v>
      </c>
      <c r="K84" s="995">
        <v>50</v>
      </c>
      <c r="L84" s="1005">
        <v>252</v>
      </c>
      <c r="M84" s="974">
        <v>252</v>
      </c>
      <c r="N84" s="974">
        <v>15</v>
      </c>
      <c r="O84" s="974">
        <v>2</v>
      </c>
      <c r="P84" s="974">
        <v>19</v>
      </c>
      <c r="Q84" s="974">
        <v>11</v>
      </c>
      <c r="R84" s="974">
        <v>11</v>
      </c>
      <c r="S84" s="974">
        <v>8</v>
      </c>
      <c r="T84" s="990">
        <v>60</v>
      </c>
      <c r="U84" s="974">
        <v>9</v>
      </c>
      <c r="V84" s="990">
        <v>25</v>
      </c>
      <c r="W84" s="29">
        <v>5</v>
      </c>
      <c r="X84" s="974">
        <v>3</v>
      </c>
      <c r="Y84" s="29">
        <v>4</v>
      </c>
      <c r="Z84" s="65" t="s">
        <v>85</v>
      </c>
      <c r="AA84" s="65" t="s">
        <v>85</v>
      </c>
      <c r="AB84" s="64" t="s">
        <v>85</v>
      </c>
      <c r="AC84" s="66" t="s">
        <v>85</v>
      </c>
      <c r="AD84" s="65" t="s">
        <v>85</v>
      </c>
      <c r="AE84" s="91" t="s">
        <v>85</v>
      </c>
      <c r="AF84" s="25">
        <v>52</v>
      </c>
      <c r="AG84" s="967">
        <v>5</v>
      </c>
      <c r="AH84" s="68">
        <v>13</v>
      </c>
      <c r="AI84" s="114">
        <v>4</v>
      </c>
      <c r="AJ84" s="26">
        <v>4</v>
      </c>
      <c r="AK84" s="26">
        <v>2</v>
      </c>
      <c r="AL84" s="974">
        <v>82</v>
      </c>
      <c r="AM84" s="974">
        <v>30</v>
      </c>
      <c r="AN84" s="974">
        <v>14</v>
      </c>
      <c r="AO84" s="974">
        <v>5</v>
      </c>
      <c r="AP84" s="974">
        <v>83</v>
      </c>
      <c r="AQ84" s="987">
        <v>10</v>
      </c>
      <c r="AR84" s="974">
        <v>23</v>
      </c>
      <c r="AS84" s="974">
        <v>5</v>
      </c>
    </row>
    <row r="85" spans="1:49" ht="15.75">
      <c r="A85" s="45" t="s">
        <v>106</v>
      </c>
      <c r="B85" s="997">
        <v>610</v>
      </c>
      <c r="C85" s="1001">
        <v>158</v>
      </c>
      <c r="D85" s="997">
        <v>214</v>
      </c>
      <c r="E85" s="1001">
        <v>90</v>
      </c>
      <c r="F85" s="997">
        <v>17</v>
      </c>
      <c r="G85" s="1001">
        <v>12</v>
      </c>
      <c r="H85" s="997">
        <v>132</v>
      </c>
      <c r="I85" s="1001">
        <v>81</v>
      </c>
      <c r="J85" s="997">
        <v>971</v>
      </c>
      <c r="K85" s="1006">
        <v>343</v>
      </c>
      <c r="L85" s="71">
        <v>1314</v>
      </c>
      <c r="M85" s="54">
        <v>1314</v>
      </c>
      <c r="N85" s="978">
        <v>104</v>
      </c>
      <c r="O85" s="978">
        <v>12</v>
      </c>
      <c r="P85" s="978">
        <v>98</v>
      </c>
      <c r="Q85" s="979">
        <v>44</v>
      </c>
      <c r="R85" s="978">
        <v>57</v>
      </c>
      <c r="S85" s="978">
        <v>47</v>
      </c>
      <c r="T85" s="980">
        <v>236</v>
      </c>
      <c r="U85" s="978">
        <v>36</v>
      </c>
      <c r="V85" s="978">
        <v>96</v>
      </c>
      <c r="W85" s="978">
        <v>29</v>
      </c>
      <c r="X85" s="978">
        <v>26</v>
      </c>
      <c r="Y85" s="978">
        <v>13</v>
      </c>
      <c r="Z85" s="978">
        <v>4</v>
      </c>
      <c r="AA85" s="979">
        <v>4</v>
      </c>
      <c r="AB85" s="978">
        <v>7</v>
      </c>
      <c r="AC85" s="978">
        <v>1</v>
      </c>
      <c r="AD85" s="978">
        <v>2</v>
      </c>
      <c r="AE85" s="54">
        <v>1</v>
      </c>
      <c r="AF85" s="978">
        <v>231</v>
      </c>
      <c r="AG85" s="979">
        <v>67</v>
      </c>
      <c r="AH85" s="54">
        <v>74</v>
      </c>
      <c r="AI85" s="979">
        <v>45</v>
      </c>
      <c r="AJ85" s="978">
        <v>39</v>
      </c>
      <c r="AK85" s="978">
        <v>41</v>
      </c>
      <c r="AL85" s="978">
        <v>528</v>
      </c>
      <c r="AM85" s="979">
        <v>150</v>
      </c>
      <c r="AN85" s="978">
        <v>51</v>
      </c>
      <c r="AO85" s="978">
        <v>36</v>
      </c>
      <c r="AP85" s="978">
        <v>334</v>
      </c>
      <c r="AQ85" s="979">
        <v>139</v>
      </c>
      <c r="AR85" s="978">
        <v>58</v>
      </c>
      <c r="AS85" s="978">
        <v>18</v>
      </c>
    </row>
    <row r="86" spans="1:49" ht="15.75">
      <c r="A86" s="46" t="s">
        <v>123</v>
      </c>
      <c r="B86" s="38"/>
      <c r="C86" s="40"/>
      <c r="D86" s="38"/>
      <c r="E86" s="40"/>
      <c r="F86" s="38"/>
      <c r="G86" s="40"/>
      <c r="H86" s="38"/>
      <c r="I86" s="40"/>
      <c r="J86" s="38"/>
      <c r="K86" s="41"/>
      <c r="L86" s="38"/>
      <c r="M86" s="25"/>
      <c r="N86" s="25"/>
      <c r="O86" s="25"/>
      <c r="P86" s="25"/>
      <c r="Q86" s="24"/>
      <c r="R86" s="25"/>
      <c r="S86" s="25"/>
      <c r="T86" s="52"/>
      <c r="U86" s="25"/>
      <c r="V86" s="25"/>
      <c r="W86" s="25"/>
      <c r="X86" s="25"/>
      <c r="Y86" s="25"/>
      <c r="Z86" s="25"/>
      <c r="AA86" s="24"/>
      <c r="AB86" s="25"/>
      <c r="AC86" s="25"/>
      <c r="AD86" s="25"/>
      <c r="AE86" s="25"/>
      <c r="AF86" s="25"/>
      <c r="AG86" s="24"/>
      <c r="AH86" s="25"/>
      <c r="AI86" s="24"/>
      <c r="AJ86" s="25"/>
      <c r="AK86" s="25"/>
      <c r="AL86" s="25"/>
      <c r="AM86" s="24"/>
      <c r="AN86" s="25"/>
      <c r="AO86" s="25"/>
      <c r="AP86" s="25"/>
      <c r="AQ86" s="24"/>
      <c r="AR86" s="25"/>
      <c r="AS86" s="25"/>
      <c r="AT86" s="115"/>
      <c r="AU86" s="35"/>
      <c r="AV86" s="115"/>
      <c r="AW86" s="115"/>
    </row>
    <row r="87" spans="1:49" ht="15.75" customHeight="1">
      <c r="A87" s="47" t="s">
        <v>42</v>
      </c>
      <c r="B87" s="967">
        <v>444</v>
      </c>
      <c r="C87" s="968">
        <v>352</v>
      </c>
      <c r="D87" s="55" t="s">
        <v>85</v>
      </c>
      <c r="E87" s="57" t="s">
        <v>85</v>
      </c>
      <c r="F87" s="55" t="s">
        <v>85</v>
      </c>
      <c r="G87" s="57" t="s">
        <v>85</v>
      </c>
      <c r="H87" s="967">
        <v>7</v>
      </c>
      <c r="I87" s="968">
        <v>8</v>
      </c>
      <c r="J87" s="967">
        <v>451</v>
      </c>
      <c r="K87" s="985">
        <v>360</v>
      </c>
      <c r="L87" s="26">
        <v>811</v>
      </c>
      <c r="M87" s="967">
        <v>811</v>
      </c>
      <c r="N87" s="967">
        <v>113</v>
      </c>
      <c r="O87" s="967">
        <v>124</v>
      </c>
      <c r="P87" s="967">
        <v>35</v>
      </c>
      <c r="Q87" s="968">
        <v>45</v>
      </c>
      <c r="R87" s="967">
        <v>11</v>
      </c>
      <c r="S87" s="967">
        <v>23</v>
      </c>
      <c r="T87" s="973">
        <v>223</v>
      </c>
      <c r="U87" s="967">
        <v>112</v>
      </c>
      <c r="V87" s="967">
        <v>32</v>
      </c>
      <c r="W87" s="967">
        <v>22</v>
      </c>
      <c r="X87" s="967">
        <v>12</v>
      </c>
      <c r="Y87" s="967">
        <v>12</v>
      </c>
      <c r="Z87" s="65" t="s">
        <v>85</v>
      </c>
      <c r="AA87" s="66" t="s">
        <v>85</v>
      </c>
      <c r="AB87" s="65" t="s">
        <v>85</v>
      </c>
      <c r="AC87" s="65" t="s">
        <v>85</v>
      </c>
      <c r="AD87" s="65" t="s">
        <v>85</v>
      </c>
      <c r="AE87" s="65" t="s">
        <v>85</v>
      </c>
      <c r="AF87" s="967">
        <v>13</v>
      </c>
      <c r="AG87" s="968">
        <v>16</v>
      </c>
      <c r="AH87" s="967">
        <v>9</v>
      </c>
      <c r="AI87" s="968">
        <v>4</v>
      </c>
      <c r="AJ87" s="967">
        <v>3</v>
      </c>
      <c r="AK87" s="967">
        <v>2</v>
      </c>
      <c r="AL87" s="967">
        <v>390</v>
      </c>
      <c r="AM87" s="968">
        <v>316</v>
      </c>
      <c r="AN87" s="967">
        <v>7</v>
      </c>
      <c r="AO87" s="967">
        <v>4</v>
      </c>
      <c r="AP87" s="967">
        <v>36</v>
      </c>
      <c r="AQ87" s="968">
        <v>30</v>
      </c>
      <c r="AR87" s="967">
        <v>18</v>
      </c>
      <c r="AS87" s="967">
        <v>10</v>
      </c>
    </row>
    <row r="88" spans="1:49" ht="15.75">
      <c r="A88" s="11" t="s">
        <v>124</v>
      </c>
      <c r="B88" s="967">
        <v>182</v>
      </c>
      <c r="C88" s="968">
        <v>103</v>
      </c>
      <c r="D88" s="55" t="s">
        <v>85</v>
      </c>
      <c r="E88" s="57" t="s">
        <v>85</v>
      </c>
      <c r="F88" s="967">
        <v>3</v>
      </c>
      <c r="G88" s="968">
        <v>3</v>
      </c>
      <c r="H88" s="967">
        <v>2</v>
      </c>
      <c r="I88" s="968">
        <v>1</v>
      </c>
      <c r="J88" s="967">
        <v>187</v>
      </c>
      <c r="K88" s="985">
        <v>107</v>
      </c>
      <c r="L88" s="26">
        <v>294</v>
      </c>
      <c r="M88" s="967">
        <v>294</v>
      </c>
      <c r="N88" s="967">
        <v>9</v>
      </c>
      <c r="O88" s="967">
        <v>5</v>
      </c>
      <c r="P88" s="967">
        <v>12</v>
      </c>
      <c r="Q88" s="968">
        <v>4</v>
      </c>
      <c r="R88" s="967">
        <v>4</v>
      </c>
      <c r="S88" s="967">
        <v>1</v>
      </c>
      <c r="T88" s="973">
        <v>116</v>
      </c>
      <c r="U88" s="967">
        <v>68</v>
      </c>
      <c r="V88" s="967">
        <v>29</v>
      </c>
      <c r="W88" s="967">
        <v>12</v>
      </c>
      <c r="X88" s="967">
        <v>7</v>
      </c>
      <c r="Y88" s="967">
        <v>12</v>
      </c>
      <c r="Z88" s="65" t="s">
        <v>85</v>
      </c>
      <c r="AA88" s="66" t="s">
        <v>85</v>
      </c>
      <c r="AB88" s="65" t="s">
        <v>85</v>
      </c>
      <c r="AC88" s="65" t="s">
        <v>85</v>
      </c>
      <c r="AD88" s="65" t="s">
        <v>85</v>
      </c>
      <c r="AE88" s="65" t="s">
        <v>85</v>
      </c>
      <c r="AF88" s="967">
        <v>5</v>
      </c>
      <c r="AG88" s="968">
        <v>1</v>
      </c>
      <c r="AH88" s="967">
        <v>4</v>
      </c>
      <c r="AI88" s="968">
        <v>4</v>
      </c>
      <c r="AJ88" s="967">
        <v>1</v>
      </c>
      <c r="AK88" s="65" t="s">
        <v>85</v>
      </c>
      <c r="AL88" s="967">
        <v>174</v>
      </c>
      <c r="AM88" s="968">
        <v>90</v>
      </c>
      <c r="AN88" s="25" t="s">
        <v>85</v>
      </c>
      <c r="AO88" s="25" t="s">
        <v>85</v>
      </c>
      <c r="AP88" s="967">
        <v>13</v>
      </c>
      <c r="AQ88" s="968">
        <v>17</v>
      </c>
      <c r="AR88" s="25" t="s">
        <v>85</v>
      </c>
      <c r="AS88" s="25" t="s">
        <v>85</v>
      </c>
    </row>
    <row r="89" spans="1:49" ht="15.75">
      <c r="A89" s="11" t="s">
        <v>125</v>
      </c>
      <c r="B89" s="967">
        <v>160</v>
      </c>
      <c r="C89" s="968">
        <v>115</v>
      </c>
      <c r="D89" s="967">
        <v>20</v>
      </c>
      <c r="E89" s="968">
        <v>19</v>
      </c>
      <c r="F89" s="55" t="s">
        <v>85</v>
      </c>
      <c r="G89" s="57" t="s">
        <v>85</v>
      </c>
      <c r="H89" s="967">
        <v>5</v>
      </c>
      <c r="I89" s="968">
        <v>3</v>
      </c>
      <c r="J89" s="967">
        <v>185</v>
      </c>
      <c r="K89" s="985">
        <v>137</v>
      </c>
      <c r="L89" s="26">
        <v>322</v>
      </c>
      <c r="M89" s="967">
        <v>322</v>
      </c>
      <c r="N89" s="967">
        <v>32</v>
      </c>
      <c r="O89" s="967">
        <v>14</v>
      </c>
      <c r="P89" s="967">
        <v>10</v>
      </c>
      <c r="Q89" s="968">
        <v>6</v>
      </c>
      <c r="R89" s="967">
        <v>1</v>
      </c>
      <c r="S89" s="967">
        <v>1</v>
      </c>
      <c r="T89" s="973">
        <v>103</v>
      </c>
      <c r="U89" s="967">
        <v>82</v>
      </c>
      <c r="V89" s="967">
        <v>14</v>
      </c>
      <c r="W89" s="967">
        <v>19</v>
      </c>
      <c r="X89" s="967">
        <v>6</v>
      </c>
      <c r="Y89" s="967">
        <v>3</v>
      </c>
      <c r="Z89" s="967">
        <v>2</v>
      </c>
      <c r="AA89" s="66" t="s">
        <v>85</v>
      </c>
      <c r="AB89" s="967">
        <v>2</v>
      </c>
      <c r="AC89" s="65" t="s">
        <v>85</v>
      </c>
      <c r="AD89" s="65" t="s">
        <v>85</v>
      </c>
      <c r="AE89" s="65" t="s">
        <v>85</v>
      </c>
      <c r="AF89" s="967">
        <v>13</v>
      </c>
      <c r="AG89" s="968">
        <v>7</v>
      </c>
      <c r="AH89" s="967">
        <v>1</v>
      </c>
      <c r="AI89" s="968">
        <v>3</v>
      </c>
      <c r="AJ89" s="967">
        <v>1</v>
      </c>
      <c r="AK89" s="967">
        <v>2</v>
      </c>
      <c r="AL89" s="967">
        <v>157</v>
      </c>
      <c r="AM89" s="968">
        <v>116</v>
      </c>
      <c r="AN89" s="967">
        <v>12</v>
      </c>
      <c r="AO89" s="967">
        <v>9</v>
      </c>
      <c r="AP89" s="967">
        <v>16</v>
      </c>
      <c r="AQ89" s="968">
        <v>12</v>
      </c>
      <c r="AR89" s="25" t="s">
        <v>85</v>
      </c>
      <c r="AS89" s="25" t="s">
        <v>85</v>
      </c>
    </row>
    <row r="90" spans="1:49" ht="15.75">
      <c r="A90" s="11" t="s">
        <v>126</v>
      </c>
      <c r="B90" s="967">
        <v>238</v>
      </c>
      <c r="C90" s="968">
        <v>119</v>
      </c>
      <c r="D90" s="967">
        <v>1</v>
      </c>
      <c r="E90" s="57" t="s">
        <v>85</v>
      </c>
      <c r="F90" s="967">
        <v>36</v>
      </c>
      <c r="G90" s="968">
        <v>27</v>
      </c>
      <c r="H90" s="967">
        <v>37</v>
      </c>
      <c r="I90" s="968">
        <v>26</v>
      </c>
      <c r="J90" s="967">
        <v>912</v>
      </c>
      <c r="K90" s="985">
        <v>172</v>
      </c>
      <c r="L90" s="26">
        <v>484</v>
      </c>
      <c r="M90" s="967">
        <v>484</v>
      </c>
      <c r="N90" s="967">
        <v>3</v>
      </c>
      <c r="O90" s="65" t="s">
        <v>85</v>
      </c>
      <c r="P90" s="967">
        <v>1</v>
      </c>
      <c r="Q90" s="66" t="s">
        <v>85</v>
      </c>
      <c r="R90" s="65" t="s">
        <v>85</v>
      </c>
      <c r="S90" s="65" t="s">
        <v>85</v>
      </c>
      <c r="T90" s="973">
        <v>219</v>
      </c>
      <c r="U90" s="967">
        <v>117</v>
      </c>
      <c r="V90" s="967">
        <v>51</v>
      </c>
      <c r="W90" s="967">
        <v>40</v>
      </c>
      <c r="X90" s="967">
        <v>15</v>
      </c>
      <c r="Y90" s="967">
        <v>8</v>
      </c>
      <c r="Z90" s="967">
        <v>2</v>
      </c>
      <c r="AA90" s="66" t="s">
        <v>85</v>
      </c>
      <c r="AB90" s="65" t="s">
        <v>85</v>
      </c>
      <c r="AC90" s="65" t="s">
        <v>85</v>
      </c>
      <c r="AD90" s="65" t="s">
        <v>85</v>
      </c>
      <c r="AE90" s="65" t="s">
        <v>85</v>
      </c>
      <c r="AF90" s="967">
        <v>19</v>
      </c>
      <c r="AG90" s="968">
        <v>4</v>
      </c>
      <c r="AH90" s="967">
        <v>1</v>
      </c>
      <c r="AI90" s="968">
        <v>1</v>
      </c>
      <c r="AJ90" s="967">
        <v>1</v>
      </c>
      <c r="AK90" s="967">
        <v>2</v>
      </c>
      <c r="AL90" s="967">
        <v>255</v>
      </c>
      <c r="AM90" s="968">
        <v>143</v>
      </c>
      <c r="AN90" s="967">
        <v>28</v>
      </c>
      <c r="AO90" s="967">
        <v>21</v>
      </c>
      <c r="AP90" s="967">
        <v>29</v>
      </c>
      <c r="AQ90" s="968">
        <v>8</v>
      </c>
      <c r="AR90" s="25" t="s">
        <v>85</v>
      </c>
      <c r="AS90" s="25" t="s">
        <v>85</v>
      </c>
    </row>
    <row r="91" spans="1:49" ht="15.75">
      <c r="A91" s="11" t="s">
        <v>127</v>
      </c>
      <c r="B91" s="967">
        <v>255</v>
      </c>
      <c r="C91" s="968">
        <v>114</v>
      </c>
      <c r="D91" s="91" t="s">
        <v>85</v>
      </c>
      <c r="E91" s="57" t="s">
        <v>85</v>
      </c>
      <c r="F91" s="967">
        <v>140</v>
      </c>
      <c r="G91" s="968">
        <v>53</v>
      </c>
      <c r="H91" s="55" t="s">
        <v>85</v>
      </c>
      <c r="I91" s="57" t="s">
        <v>85</v>
      </c>
      <c r="J91" s="967">
        <v>395</v>
      </c>
      <c r="K91" s="985">
        <v>167</v>
      </c>
      <c r="L91" s="26">
        <v>562</v>
      </c>
      <c r="M91" s="967">
        <v>562</v>
      </c>
      <c r="N91" s="967">
        <v>18</v>
      </c>
      <c r="O91" s="967">
        <v>9</v>
      </c>
      <c r="P91" s="967">
        <v>4</v>
      </c>
      <c r="Q91" s="968">
        <v>7</v>
      </c>
      <c r="R91" s="967">
        <v>5</v>
      </c>
      <c r="S91" s="967">
        <v>4</v>
      </c>
      <c r="T91" s="973">
        <v>220</v>
      </c>
      <c r="U91" s="967">
        <v>93</v>
      </c>
      <c r="V91" s="967">
        <v>44</v>
      </c>
      <c r="W91" s="967">
        <v>16</v>
      </c>
      <c r="X91" s="967">
        <v>45</v>
      </c>
      <c r="Y91" s="967">
        <v>16</v>
      </c>
      <c r="Z91" s="25" t="s">
        <v>85</v>
      </c>
      <c r="AA91" s="66" t="s">
        <v>85</v>
      </c>
      <c r="AB91" s="65" t="s">
        <v>85</v>
      </c>
      <c r="AC91" s="65" t="s">
        <v>85</v>
      </c>
      <c r="AD91" s="65" t="s">
        <v>85</v>
      </c>
      <c r="AE91" s="65" t="s">
        <v>85</v>
      </c>
      <c r="AF91" s="25">
        <v>47</v>
      </c>
      <c r="AG91" s="968">
        <v>16</v>
      </c>
      <c r="AH91" s="967">
        <v>10</v>
      </c>
      <c r="AI91" s="968">
        <v>6</v>
      </c>
      <c r="AJ91" s="967">
        <v>2</v>
      </c>
      <c r="AK91" s="65" t="s">
        <v>85</v>
      </c>
      <c r="AL91" s="967">
        <v>265</v>
      </c>
      <c r="AM91" s="968">
        <v>107</v>
      </c>
      <c r="AN91" s="967">
        <v>74</v>
      </c>
      <c r="AO91" s="967">
        <v>39</v>
      </c>
      <c r="AP91" s="967">
        <v>30</v>
      </c>
      <c r="AQ91" s="968">
        <v>15</v>
      </c>
      <c r="AR91" s="967">
        <v>22</v>
      </c>
      <c r="AS91" s="967">
        <v>10</v>
      </c>
    </row>
    <row r="92" spans="1:49" ht="15.75">
      <c r="A92" s="11" t="s">
        <v>129</v>
      </c>
      <c r="B92" s="967">
        <v>767</v>
      </c>
      <c r="C92" s="968">
        <v>417</v>
      </c>
      <c r="D92" s="91" t="s">
        <v>85</v>
      </c>
      <c r="E92" s="57" t="s">
        <v>85</v>
      </c>
      <c r="F92" s="967">
        <v>3</v>
      </c>
      <c r="G92" s="24" t="s">
        <v>85</v>
      </c>
      <c r="H92" s="967">
        <v>6</v>
      </c>
      <c r="I92" s="968">
        <v>7</v>
      </c>
      <c r="J92" s="967">
        <v>776</v>
      </c>
      <c r="K92" s="985">
        <v>424</v>
      </c>
      <c r="L92" s="25">
        <v>1200</v>
      </c>
      <c r="M92" s="25">
        <v>1200</v>
      </c>
      <c r="N92" s="967">
        <v>16</v>
      </c>
      <c r="O92" s="967">
        <v>11</v>
      </c>
      <c r="P92" s="967">
        <v>156</v>
      </c>
      <c r="Q92" s="968">
        <v>147</v>
      </c>
      <c r="R92" s="967">
        <v>62</v>
      </c>
      <c r="S92" s="967">
        <v>45</v>
      </c>
      <c r="T92" s="973">
        <v>308</v>
      </c>
      <c r="U92" s="967">
        <v>53</v>
      </c>
      <c r="V92" s="967">
        <v>96</v>
      </c>
      <c r="W92" s="967">
        <v>88</v>
      </c>
      <c r="X92" s="967">
        <v>36</v>
      </c>
      <c r="Y92" s="967">
        <v>29</v>
      </c>
      <c r="Z92" s="25" t="s">
        <v>85</v>
      </c>
      <c r="AA92" s="66" t="s">
        <v>85</v>
      </c>
      <c r="AB92" s="65" t="s">
        <v>85</v>
      </c>
      <c r="AC92" s="65" t="s">
        <v>85</v>
      </c>
      <c r="AD92" s="65" t="s">
        <v>85</v>
      </c>
      <c r="AE92" s="65" t="s">
        <v>85</v>
      </c>
      <c r="AF92" s="967">
        <v>54</v>
      </c>
      <c r="AG92" s="968">
        <v>15</v>
      </c>
      <c r="AH92" s="967">
        <v>47</v>
      </c>
      <c r="AI92" s="968">
        <v>35</v>
      </c>
      <c r="AJ92" s="967">
        <v>1</v>
      </c>
      <c r="AK92" s="967">
        <v>1</v>
      </c>
      <c r="AL92" s="967">
        <v>595</v>
      </c>
      <c r="AM92" s="968">
        <v>337</v>
      </c>
      <c r="AN92" s="967">
        <v>10</v>
      </c>
      <c r="AO92" s="967">
        <v>2</v>
      </c>
      <c r="AP92" s="967">
        <v>162</v>
      </c>
      <c r="AQ92" s="968">
        <v>79</v>
      </c>
      <c r="AR92" s="967">
        <v>9</v>
      </c>
      <c r="AS92" s="967">
        <v>6</v>
      </c>
    </row>
    <row r="93" spans="1:49" ht="16.5" thickBot="1">
      <c r="A93" s="44" t="s">
        <v>128</v>
      </c>
      <c r="B93" s="974">
        <v>935</v>
      </c>
      <c r="C93" s="987">
        <v>595</v>
      </c>
      <c r="D93" s="974">
        <v>70</v>
      </c>
      <c r="E93" s="93" t="s">
        <v>85</v>
      </c>
      <c r="F93" s="974">
        <v>43</v>
      </c>
      <c r="G93" s="987">
        <v>15</v>
      </c>
      <c r="H93" s="58" t="s">
        <v>85</v>
      </c>
      <c r="I93" s="60" t="s">
        <v>85</v>
      </c>
      <c r="J93" s="29">
        <v>1048</v>
      </c>
      <c r="K93" s="85">
        <v>610</v>
      </c>
      <c r="L93" s="29">
        <v>1658</v>
      </c>
      <c r="M93" s="29">
        <v>1658</v>
      </c>
      <c r="N93" s="974">
        <v>197</v>
      </c>
      <c r="O93" s="974">
        <v>119</v>
      </c>
      <c r="P93" s="974">
        <v>310</v>
      </c>
      <c r="Q93" s="987">
        <v>131</v>
      </c>
      <c r="R93" s="974">
        <v>98</v>
      </c>
      <c r="S93" s="974">
        <v>109</v>
      </c>
      <c r="T93" s="990">
        <v>292</v>
      </c>
      <c r="U93" s="974">
        <v>138</v>
      </c>
      <c r="V93" s="974">
        <v>111</v>
      </c>
      <c r="W93" s="974">
        <v>67</v>
      </c>
      <c r="X93" s="974">
        <v>37</v>
      </c>
      <c r="Y93" s="974">
        <v>44</v>
      </c>
      <c r="Z93" s="29" t="s">
        <v>85</v>
      </c>
      <c r="AA93" s="27" t="s">
        <v>85</v>
      </c>
      <c r="AB93" s="29" t="s">
        <v>85</v>
      </c>
      <c r="AC93" s="29" t="s">
        <v>85</v>
      </c>
      <c r="AD93" s="29" t="s">
        <v>85</v>
      </c>
      <c r="AE93" s="29" t="s">
        <v>85</v>
      </c>
      <c r="AF93" s="29" t="s">
        <v>85</v>
      </c>
      <c r="AG93" s="27" t="s">
        <v>85</v>
      </c>
      <c r="AH93" s="974">
        <v>1</v>
      </c>
      <c r="AI93" s="987">
        <v>1</v>
      </c>
      <c r="AJ93" s="974">
        <v>2</v>
      </c>
      <c r="AK93" s="974">
        <v>1</v>
      </c>
      <c r="AL93" s="974">
        <v>931</v>
      </c>
      <c r="AM93" s="987">
        <v>547</v>
      </c>
      <c r="AN93" s="974">
        <v>69</v>
      </c>
      <c r="AO93" s="974">
        <v>59</v>
      </c>
      <c r="AP93" s="974">
        <v>47</v>
      </c>
      <c r="AQ93" s="987">
        <v>4</v>
      </c>
      <c r="AR93" s="974">
        <v>1</v>
      </c>
      <c r="AS93" s="29" t="s">
        <v>85</v>
      </c>
    </row>
    <row r="94" spans="1:49" ht="15.75">
      <c r="A94" s="45" t="s">
        <v>123</v>
      </c>
      <c r="B94" s="54">
        <v>2981</v>
      </c>
      <c r="C94" s="62">
        <v>1815</v>
      </c>
      <c r="D94" s="978">
        <v>91</v>
      </c>
      <c r="E94" s="979">
        <v>19</v>
      </c>
      <c r="F94" s="978">
        <v>225</v>
      </c>
      <c r="G94" s="979">
        <v>98</v>
      </c>
      <c r="H94" s="980">
        <v>57</v>
      </c>
      <c r="I94" s="978">
        <v>45</v>
      </c>
      <c r="J94" s="61">
        <v>3354</v>
      </c>
      <c r="K94" s="54">
        <v>1977</v>
      </c>
      <c r="L94" s="54">
        <v>5331</v>
      </c>
      <c r="M94" s="54">
        <v>5331</v>
      </c>
      <c r="N94" s="61">
        <v>388</v>
      </c>
      <c r="O94" s="978">
        <v>282</v>
      </c>
      <c r="P94" s="978">
        <v>528</v>
      </c>
      <c r="Q94" s="979">
        <v>340</v>
      </c>
      <c r="R94" s="978">
        <v>181</v>
      </c>
      <c r="S94" s="978">
        <v>183</v>
      </c>
      <c r="T94" s="54">
        <v>1481</v>
      </c>
      <c r="U94" s="979">
        <v>663</v>
      </c>
      <c r="V94" s="980">
        <v>377</v>
      </c>
      <c r="W94" s="978">
        <v>264</v>
      </c>
      <c r="X94" s="978">
        <v>158</v>
      </c>
      <c r="Y94" s="978">
        <v>124</v>
      </c>
      <c r="Z94" s="978">
        <v>4</v>
      </c>
      <c r="AA94" s="111" t="s">
        <v>85</v>
      </c>
      <c r="AB94" s="978">
        <v>2</v>
      </c>
      <c r="AC94" s="111" t="s">
        <v>85</v>
      </c>
      <c r="AD94" s="111" t="s">
        <v>85</v>
      </c>
      <c r="AE94" s="111" t="s">
        <v>85</v>
      </c>
      <c r="AF94" s="980">
        <v>151</v>
      </c>
      <c r="AG94" s="978">
        <v>59</v>
      </c>
      <c r="AH94" s="980">
        <v>73</v>
      </c>
      <c r="AI94" s="978">
        <v>54</v>
      </c>
      <c r="AJ94" s="978">
        <v>11</v>
      </c>
      <c r="AK94" s="978">
        <v>8</v>
      </c>
      <c r="AL94" s="61">
        <v>2767</v>
      </c>
      <c r="AM94" s="54">
        <v>1656</v>
      </c>
      <c r="AN94" s="978">
        <v>200</v>
      </c>
      <c r="AO94" s="978">
        <v>134</v>
      </c>
      <c r="AP94" s="980">
        <v>333</v>
      </c>
      <c r="AQ94" s="978">
        <v>165</v>
      </c>
      <c r="AR94" s="980">
        <v>50</v>
      </c>
      <c r="AS94" s="978">
        <v>26</v>
      </c>
    </row>
    <row r="95" spans="1:49" ht="15.75">
      <c r="A95" s="46" t="s">
        <v>130</v>
      </c>
      <c r="B95" s="25"/>
      <c r="C95" s="24"/>
      <c r="D95" s="25"/>
      <c r="E95" s="24"/>
      <c r="F95" s="25"/>
      <c r="G95" s="24"/>
      <c r="H95" s="52"/>
      <c r="I95" s="25"/>
      <c r="J95" s="52"/>
      <c r="K95" s="25"/>
      <c r="L95" s="25"/>
      <c r="M95" s="25"/>
      <c r="N95" s="52"/>
      <c r="O95" s="25"/>
      <c r="P95" s="25"/>
      <c r="Q95" s="24"/>
      <c r="R95" s="25"/>
      <c r="S95" s="25"/>
      <c r="T95" s="25"/>
      <c r="U95" s="24"/>
      <c r="V95" s="52"/>
      <c r="W95" s="25"/>
      <c r="X95" s="25"/>
      <c r="Y95" s="25"/>
      <c r="Z95" s="25"/>
      <c r="AA95" s="25"/>
      <c r="AB95" s="25"/>
      <c r="AC95" s="25"/>
      <c r="AD95" s="25"/>
      <c r="AE95" s="25"/>
      <c r="AF95" s="52"/>
      <c r="AG95" s="25"/>
      <c r="AH95" s="52"/>
      <c r="AI95" s="25"/>
      <c r="AJ95" s="25"/>
      <c r="AK95" s="25"/>
      <c r="AL95" s="52"/>
      <c r="AM95" s="25"/>
      <c r="AN95" s="25"/>
      <c r="AO95" s="25"/>
      <c r="AP95" s="52"/>
      <c r="AQ95" s="25"/>
      <c r="AR95" s="52"/>
      <c r="AS95" s="25"/>
    </row>
    <row r="96" spans="1:49" ht="15.75">
      <c r="A96" s="11" t="s">
        <v>131</v>
      </c>
      <c r="B96" s="967">
        <v>76</v>
      </c>
      <c r="C96" s="968">
        <v>52</v>
      </c>
      <c r="D96" s="967">
        <v>12</v>
      </c>
      <c r="E96" s="90" t="s">
        <v>85</v>
      </c>
      <c r="F96" s="967">
        <v>9</v>
      </c>
      <c r="G96" s="968">
        <v>7</v>
      </c>
      <c r="H96" s="973">
        <v>1</v>
      </c>
      <c r="I96" s="967">
        <v>1</v>
      </c>
      <c r="J96" s="973">
        <v>98</v>
      </c>
      <c r="K96" s="967">
        <v>60</v>
      </c>
      <c r="L96" s="967">
        <v>158</v>
      </c>
      <c r="M96" s="967">
        <v>158</v>
      </c>
      <c r="N96" s="88" t="s">
        <v>85</v>
      </c>
      <c r="O96" s="65" t="s">
        <v>85</v>
      </c>
      <c r="P96" s="967">
        <v>1</v>
      </c>
      <c r="Q96" s="66" t="s">
        <v>85</v>
      </c>
      <c r="R96" s="25" t="s">
        <v>85</v>
      </c>
      <c r="S96" s="65" t="s">
        <v>85</v>
      </c>
      <c r="T96" s="967">
        <v>20</v>
      </c>
      <c r="U96" s="968">
        <v>5</v>
      </c>
      <c r="V96" s="973">
        <v>13</v>
      </c>
      <c r="W96" s="967">
        <v>7</v>
      </c>
      <c r="X96" s="967">
        <v>6</v>
      </c>
      <c r="Y96" s="967">
        <v>7</v>
      </c>
      <c r="Z96" s="967">
        <v>15</v>
      </c>
      <c r="AA96" s="967">
        <v>11</v>
      </c>
      <c r="AB96" s="25">
        <v>16</v>
      </c>
      <c r="AC96" s="967">
        <v>13</v>
      </c>
      <c r="AD96" s="967">
        <v>4</v>
      </c>
      <c r="AE96" s="967">
        <v>3</v>
      </c>
      <c r="AF96" s="973">
        <v>10</v>
      </c>
      <c r="AG96" s="25">
        <v>5</v>
      </c>
      <c r="AH96" s="973">
        <v>11</v>
      </c>
      <c r="AI96" s="967">
        <v>8</v>
      </c>
      <c r="AJ96" s="967">
        <v>2</v>
      </c>
      <c r="AK96" s="967">
        <v>1</v>
      </c>
      <c r="AL96" s="973">
        <v>67</v>
      </c>
      <c r="AM96" s="967">
        <v>38</v>
      </c>
      <c r="AN96" s="967">
        <v>14</v>
      </c>
      <c r="AO96" s="967">
        <v>9</v>
      </c>
      <c r="AP96" s="973">
        <v>17</v>
      </c>
      <c r="AQ96" s="967">
        <v>13</v>
      </c>
      <c r="AR96" s="52" t="s">
        <v>85</v>
      </c>
      <c r="AS96" s="25" t="s">
        <v>85</v>
      </c>
    </row>
    <row r="97" spans="1:45" ht="15.75">
      <c r="A97" s="12" t="s">
        <v>144</v>
      </c>
      <c r="B97" s="967">
        <v>343</v>
      </c>
      <c r="C97" s="968">
        <v>259</v>
      </c>
      <c r="D97" s="967">
        <v>51</v>
      </c>
      <c r="E97" s="968">
        <v>51</v>
      </c>
      <c r="F97" s="967">
        <v>18</v>
      </c>
      <c r="G97" s="968">
        <v>11</v>
      </c>
      <c r="H97" s="56" t="s">
        <v>85</v>
      </c>
      <c r="I97" s="91" t="s">
        <v>85</v>
      </c>
      <c r="J97" s="973">
        <v>412</v>
      </c>
      <c r="K97" s="967">
        <v>321</v>
      </c>
      <c r="L97" s="967">
        <v>733</v>
      </c>
      <c r="M97" s="967">
        <v>733</v>
      </c>
      <c r="N97" s="973">
        <v>47</v>
      </c>
      <c r="O97" s="967">
        <v>53</v>
      </c>
      <c r="P97" s="967">
        <v>58</v>
      </c>
      <c r="Q97" s="968">
        <v>45</v>
      </c>
      <c r="R97" s="967">
        <v>28</v>
      </c>
      <c r="S97" s="967">
        <v>31</v>
      </c>
      <c r="T97" s="967">
        <v>99</v>
      </c>
      <c r="U97" s="968">
        <v>54</v>
      </c>
      <c r="V97" s="973">
        <v>59</v>
      </c>
      <c r="W97" s="967">
        <v>52</v>
      </c>
      <c r="X97" s="967">
        <v>29</v>
      </c>
      <c r="Y97" s="967">
        <v>31</v>
      </c>
      <c r="Z97" s="967">
        <v>10</v>
      </c>
      <c r="AA97" s="967">
        <v>4</v>
      </c>
      <c r="AB97" s="967">
        <v>6</v>
      </c>
      <c r="AC97" s="967">
        <v>4</v>
      </c>
      <c r="AD97" s="967">
        <v>2</v>
      </c>
      <c r="AE97" s="967">
        <v>1</v>
      </c>
      <c r="AF97" s="973">
        <v>50</v>
      </c>
      <c r="AG97" s="967">
        <v>24</v>
      </c>
      <c r="AH97" s="973">
        <v>12</v>
      </c>
      <c r="AI97" s="967">
        <v>8</v>
      </c>
      <c r="AJ97" s="967">
        <v>12</v>
      </c>
      <c r="AK97" s="967">
        <v>14</v>
      </c>
      <c r="AL97" s="973">
        <v>269</v>
      </c>
      <c r="AM97" s="967">
        <v>219</v>
      </c>
      <c r="AN97" s="967">
        <v>78</v>
      </c>
      <c r="AO97" s="967">
        <v>70</v>
      </c>
      <c r="AP97" s="973">
        <v>65</v>
      </c>
      <c r="AQ97" s="967">
        <v>31</v>
      </c>
      <c r="AR97" s="973">
        <v>1</v>
      </c>
      <c r="AS97" s="25" t="s">
        <v>85</v>
      </c>
    </row>
    <row r="98" spans="1:45" ht="15.75">
      <c r="A98" s="12" t="s">
        <v>143</v>
      </c>
      <c r="B98" s="967">
        <v>14</v>
      </c>
      <c r="C98" s="968">
        <v>5</v>
      </c>
      <c r="D98" s="91" t="s">
        <v>85</v>
      </c>
      <c r="E98" s="90" t="s">
        <v>85</v>
      </c>
      <c r="F98" s="967">
        <v>4</v>
      </c>
      <c r="G98" s="968">
        <v>1</v>
      </c>
      <c r="H98" s="56" t="s">
        <v>85</v>
      </c>
      <c r="I98" s="91" t="s">
        <v>85</v>
      </c>
      <c r="J98" s="973">
        <v>18</v>
      </c>
      <c r="K98" s="967">
        <v>6</v>
      </c>
      <c r="L98" s="967">
        <v>24</v>
      </c>
      <c r="M98" s="967">
        <v>24</v>
      </c>
      <c r="N98" s="88" t="s">
        <v>85</v>
      </c>
      <c r="O98" s="65" t="s">
        <v>85</v>
      </c>
      <c r="P98" s="25" t="s">
        <v>85</v>
      </c>
      <c r="Q98" s="24" t="s">
        <v>85</v>
      </c>
      <c r="R98" s="65" t="s">
        <v>85</v>
      </c>
      <c r="S98" s="65" t="s">
        <v>85</v>
      </c>
      <c r="T98" s="967">
        <v>2</v>
      </c>
      <c r="U98" s="66" t="s">
        <v>85</v>
      </c>
      <c r="V98" s="52">
        <v>1</v>
      </c>
      <c r="W98" s="25" t="s">
        <v>85</v>
      </c>
      <c r="X98" s="65" t="s">
        <v>85</v>
      </c>
      <c r="Y98" s="65" t="s">
        <v>85</v>
      </c>
      <c r="Z98" s="65" t="s">
        <v>85</v>
      </c>
      <c r="AA98" s="65" t="s">
        <v>85</v>
      </c>
      <c r="AB98" s="65" t="s">
        <v>85</v>
      </c>
      <c r="AC98" s="65" t="s">
        <v>85</v>
      </c>
      <c r="AD98" s="65" t="s">
        <v>85</v>
      </c>
      <c r="AE98" s="65" t="s">
        <v>85</v>
      </c>
      <c r="AF98" s="973">
        <v>8</v>
      </c>
      <c r="AG98" s="967">
        <v>2</v>
      </c>
      <c r="AH98" s="973">
        <v>6</v>
      </c>
      <c r="AI98" s="967">
        <v>3</v>
      </c>
      <c r="AJ98" s="967">
        <v>1</v>
      </c>
      <c r="AK98" s="967">
        <v>1</v>
      </c>
      <c r="AL98" s="973">
        <v>6</v>
      </c>
      <c r="AM98" s="25" t="s">
        <v>85</v>
      </c>
      <c r="AN98" s="25" t="s">
        <v>85</v>
      </c>
      <c r="AO98" s="25" t="s">
        <v>85</v>
      </c>
      <c r="AP98" s="973">
        <v>12</v>
      </c>
      <c r="AQ98" s="967">
        <v>6</v>
      </c>
      <c r="AR98" s="52" t="s">
        <v>85</v>
      </c>
      <c r="AS98" s="25" t="s">
        <v>85</v>
      </c>
    </row>
    <row r="99" spans="1:45" ht="15.75">
      <c r="A99" s="12" t="s">
        <v>142</v>
      </c>
      <c r="B99" s="967">
        <v>114</v>
      </c>
      <c r="C99" s="968">
        <v>44</v>
      </c>
      <c r="D99" s="967">
        <v>109</v>
      </c>
      <c r="E99" s="968">
        <v>110</v>
      </c>
      <c r="F99" s="967">
        <v>2</v>
      </c>
      <c r="G99" s="66" t="s">
        <v>85</v>
      </c>
      <c r="H99" s="56" t="s">
        <v>85</v>
      </c>
      <c r="I99" s="91" t="s">
        <v>85</v>
      </c>
      <c r="J99" s="973">
        <v>225</v>
      </c>
      <c r="K99" s="967">
        <v>154</v>
      </c>
      <c r="L99" s="967">
        <v>379</v>
      </c>
      <c r="M99" s="967">
        <v>379</v>
      </c>
      <c r="N99" s="52">
        <v>16</v>
      </c>
      <c r="O99" s="967">
        <v>13</v>
      </c>
      <c r="P99" s="967">
        <v>8</v>
      </c>
      <c r="Q99" s="968">
        <v>3</v>
      </c>
      <c r="R99" s="967">
        <v>2</v>
      </c>
      <c r="S99" s="967">
        <v>3</v>
      </c>
      <c r="T99" s="967">
        <v>54</v>
      </c>
      <c r="U99" s="968">
        <v>10</v>
      </c>
      <c r="V99" s="973">
        <v>47</v>
      </c>
      <c r="W99" s="967">
        <v>35</v>
      </c>
      <c r="X99" s="967">
        <v>46</v>
      </c>
      <c r="Y99" s="967">
        <v>38</v>
      </c>
      <c r="Z99" s="967">
        <v>6</v>
      </c>
      <c r="AA99" s="967">
        <v>1</v>
      </c>
      <c r="AB99" s="973">
        <v>14</v>
      </c>
      <c r="AC99" s="968">
        <v>14</v>
      </c>
      <c r="AD99" s="967">
        <v>11</v>
      </c>
      <c r="AE99" s="967">
        <v>24</v>
      </c>
      <c r="AF99" s="973">
        <v>11</v>
      </c>
      <c r="AG99" s="967">
        <v>6</v>
      </c>
      <c r="AH99" s="973">
        <v>6</v>
      </c>
      <c r="AI99" s="25">
        <v>6</v>
      </c>
      <c r="AJ99" s="967">
        <v>4</v>
      </c>
      <c r="AK99" s="967">
        <v>1</v>
      </c>
      <c r="AL99" s="973">
        <v>213</v>
      </c>
      <c r="AM99" s="967">
        <v>143</v>
      </c>
      <c r="AN99" s="25" t="s">
        <v>85</v>
      </c>
      <c r="AO99" s="25" t="s">
        <v>85</v>
      </c>
      <c r="AP99" s="973">
        <v>12</v>
      </c>
      <c r="AQ99" s="967">
        <v>11</v>
      </c>
      <c r="AR99" s="52" t="s">
        <v>85</v>
      </c>
      <c r="AS99" s="25" t="s">
        <v>85</v>
      </c>
    </row>
    <row r="100" spans="1:45" ht="15.75">
      <c r="A100" s="12" t="s">
        <v>141</v>
      </c>
      <c r="B100" s="967">
        <v>18</v>
      </c>
      <c r="C100" s="968">
        <v>3</v>
      </c>
      <c r="D100" s="55" t="s">
        <v>85</v>
      </c>
      <c r="E100" s="57" t="s">
        <v>85</v>
      </c>
      <c r="F100" s="55" t="s">
        <v>85</v>
      </c>
      <c r="G100" s="57" t="s">
        <v>85</v>
      </c>
      <c r="H100" s="92" t="s">
        <v>85</v>
      </c>
      <c r="I100" s="55" t="s">
        <v>85</v>
      </c>
      <c r="J100" s="973">
        <v>18</v>
      </c>
      <c r="K100" s="967">
        <v>3</v>
      </c>
      <c r="L100" s="967">
        <v>21</v>
      </c>
      <c r="M100" s="967">
        <v>21</v>
      </c>
      <c r="N100" s="88" t="s">
        <v>85</v>
      </c>
      <c r="O100" s="65" t="s">
        <v>85</v>
      </c>
      <c r="P100" s="91" t="s">
        <v>85</v>
      </c>
      <c r="Q100" s="66" t="s">
        <v>85</v>
      </c>
      <c r="R100" s="65" t="s">
        <v>85</v>
      </c>
      <c r="S100" s="65" t="s">
        <v>85</v>
      </c>
      <c r="T100" s="967">
        <v>3</v>
      </c>
      <c r="U100" s="968">
        <v>1</v>
      </c>
      <c r="V100" s="88" t="s">
        <v>85</v>
      </c>
      <c r="W100" s="65" t="s">
        <v>85</v>
      </c>
      <c r="X100" s="65" t="s">
        <v>85</v>
      </c>
      <c r="Y100" s="65" t="s">
        <v>85</v>
      </c>
      <c r="Z100" s="973">
        <v>4</v>
      </c>
      <c r="AA100" s="968">
        <v>1</v>
      </c>
      <c r="AB100" s="967">
        <v>5</v>
      </c>
      <c r="AC100" s="967">
        <v>1</v>
      </c>
      <c r="AD100" s="65" t="s">
        <v>85</v>
      </c>
      <c r="AE100" s="65" t="s">
        <v>85</v>
      </c>
      <c r="AF100" s="973">
        <v>2</v>
      </c>
      <c r="AG100" s="65" t="s">
        <v>85</v>
      </c>
      <c r="AH100" s="973">
        <v>4</v>
      </c>
      <c r="AI100" s="104" t="s">
        <v>85</v>
      </c>
      <c r="AJ100" s="65" t="s">
        <v>85</v>
      </c>
      <c r="AK100" s="65" t="s">
        <v>85</v>
      </c>
      <c r="AL100" s="973">
        <v>12</v>
      </c>
      <c r="AM100" s="967">
        <v>3</v>
      </c>
      <c r="AN100" s="25" t="s">
        <v>85</v>
      </c>
      <c r="AO100" s="25" t="s">
        <v>85</v>
      </c>
      <c r="AP100" s="973">
        <v>6</v>
      </c>
      <c r="AQ100" s="25" t="s">
        <v>85</v>
      </c>
      <c r="AR100" s="52" t="s">
        <v>85</v>
      </c>
      <c r="AS100" s="25" t="s">
        <v>85</v>
      </c>
    </row>
    <row r="101" spans="1:45" ht="15.75">
      <c r="A101" s="12" t="s">
        <v>140</v>
      </c>
      <c r="B101" s="967">
        <v>527</v>
      </c>
      <c r="C101" s="968">
        <v>92</v>
      </c>
      <c r="D101" s="967">
        <v>42</v>
      </c>
      <c r="E101" s="968">
        <v>11</v>
      </c>
      <c r="F101" s="967">
        <v>345</v>
      </c>
      <c r="G101" s="968">
        <v>76</v>
      </c>
      <c r="H101" s="92" t="s">
        <v>85</v>
      </c>
      <c r="I101" s="91" t="s">
        <v>85</v>
      </c>
      <c r="J101" s="973">
        <v>914</v>
      </c>
      <c r="K101" s="967">
        <v>179</v>
      </c>
      <c r="L101" s="25">
        <v>1093</v>
      </c>
      <c r="M101" s="25">
        <v>1093</v>
      </c>
      <c r="N101" s="88" t="s">
        <v>85</v>
      </c>
      <c r="O101" s="65" t="s">
        <v>85</v>
      </c>
      <c r="P101" s="967">
        <v>1</v>
      </c>
      <c r="Q101" s="968">
        <v>1</v>
      </c>
      <c r="R101" s="65" t="s">
        <v>85</v>
      </c>
      <c r="S101" s="967">
        <v>1</v>
      </c>
      <c r="T101" s="967">
        <v>7</v>
      </c>
      <c r="U101" s="968">
        <v>1</v>
      </c>
      <c r="V101" s="88" t="s">
        <v>85</v>
      </c>
      <c r="W101" s="65" t="s">
        <v>85</v>
      </c>
      <c r="X101" s="65" t="s">
        <v>85</v>
      </c>
      <c r="Y101" s="65" t="s">
        <v>85</v>
      </c>
      <c r="Z101" s="65" t="s">
        <v>85</v>
      </c>
      <c r="AA101" s="65" t="s">
        <v>85</v>
      </c>
      <c r="AB101" s="65" t="s">
        <v>85</v>
      </c>
      <c r="AC101" s="65" t="s">
        <v>85</v>
      </c>
      <c r="AD101" s="65" t="s">
        <v>85</v>
      </c>
      <c r="AE101" s="65" t="s">
        <v>85</v>
      </c>
      <c r="AF101" s="973">
        <v>404</v>
      </c>
      <c r="AG101" s="65" t="s">
        <v>85</v>
      </c>
      <c r="AH101" s="973">
        <v>291</v>
      </c>
      <c r="AI101" s="967">
        <v>136</v>
      </c>
      <c r="AJ101" s="967">
        <v>211</v>
      </c>
      <c r="AK101" s="967">
        <v>40</v>
      </c>
      <c r="AL101" s="973">
        <v>8</v>
      </c>
      <c r="AM101" s="25" t="s">
        <v>159</v>
      </c>
      <c r="AN101" s="967">
        <v>1</v>
      </c>
      <c r="AO101" s="967">
        <v>2</v>
      </c>
      <c r="AP101" s="973">
        <v>905</v>
      </c>
      <c r="AQ101" s="967">
        <v>176</v>
      </c>
      <c r="AR101" s="52" t="s">
        <v>85</v>
      </c>
      <c r="AS101" s="25" t="s">
        <v>85</v>
      </c>
    </row>
    <row r="102" spans="1:45" ht="15.75">
      <c r="A102" s="12" t="s">
        <v>139</v>
      </c>
      <c r="B102" s="967">
        <v>337</v>
      </c>
      <c r="C102" s="968">
        <v>201</v>
      </c>
      <c r="D102" s="967">
        <v>11</v>
      </c>
      <c r="E102" s="968">
        <v>11</v>
      </c>
      <c r="F102" s="967">
        <v>7</v>
      </c>
      <c r="G102" s="968">
        <v>5</v>
      </c>
      <c r="H102" s="92" t="s">
        <v>85</v>
      </c>
      <c r="I102" s="91" t="s">
        <v>85</v>
      </c>
      <c r="J102" s="973">
        <v>355</v>
      </c>
      <c r="K102" s="967">
        <v>217</v>
      </c>
      <c r="L102" s="967">
        <v>572</v>
      </c>
      <c r="M102" s="967">
        <v>572</v>
      </c>
      <c r="N102" s="973">
        <v>28</v>
      </c>
      <c r="O102" s="967">
        <v>19</v>
      </c>
      <c r="P102" s="967">
        <v>42</v>
      </c>
      <c r="Q102" s="968">
        <v>24</v>
      </c>
      <c r="R102" s="967">
        <v>8</v>
      </c>
      <c r="S102" s="967">
        <v>11</v>
      </c>
      <c r="T102" s="967">
        <v>147</v>
      </c>
      <c r="U102" s="968">
        <v>74</v>
      </c>
      <c r="V102" s="973">
        <v>66</v>
      </c>
      <c r="W102" s="967">
        <v>43</v>
      </c>
      <c r="X102" s="967">
        <v>19</v>
      </c>
      <c r="Y102" s="967">
        <v>19</v>
      </c>
      <c r="Z102" s="967">
        <v>2</v>
      </c>
      <c r="AA102" s="65" t="s">
        <v>85</v>
      </c>
      <c r="AB102" s="967">
        <v>1</v>
      </c>
      <c r="AC102" s="967">
        <v>1</v>
      </c>
      <c r="AD102" s="65" t="s">
        <v>85</v>
      </c>
      <c r="AE102" s="967">
        <v>1</v>
      </c>
      <c r="AF102" s="973">
        <v>30</v>
      </c>
      <c r="AG102" s="967">
        <v>17</v>
      </c>
      <c r="AH102" s="973">
        <v>10</v>
      </c>
      <c r="AI102" s="25">
        <v>4</v>
      </c>
      <c r="AJ102" s="967">
        <v>2</v>
      </c>
      <c r="AK102" s="967">
        <v>4</v>
      </c>
      <c r="AL102" s="973">
        <v>280</v>
      </c>
      <c r="AM102" s="967">
        <v>162</v>
      </c>
      <c r="AN102" s="967">
        <v>61</v>
      </c>
      <c r="AO102" s="967">
        <v>44</v>
      </c>
      <c r="AP102" s="973">
        <v>14</v>
      </c>
      <c r="AQ102" s="967">
        <v>11</v>
      </c>
      <c r="AR102" s="52" t="s">
        <v>85</v>
      </c>
      <c r="AS102" s="25" t="s">
        <v>85</v>
      </c>
    </row>
    <row r="103" spans="1:45" ht="15.75">
      <c r="A103" s="11" t="s">
        <v>138</v>
      </c>
      <c r="B103" s="967">
        <v>127</v>
      </c>
      <c r="C103" s="968">
        <v>42</v>
      </c>
      <c r="D103" s="967">
        <v>59</v>
      </c>
      <c r="E103" s="968">
        <v>45</v>
      </c>
      <c r="F103" s="25" t="s">
        <v>85</v>
      </c>
      <c r="G103" s="24" t="s">
        <v>85</v>
      </c>
      <c r="H103" s="92" t="s">
        <v>85</v>
      </c>
      <c r="I103" s="91" t="s">
        <v>85</v>
      </c>
      <c r="J103" s="973">
        <v>186</v>
      </c>
      <c r="K103" s="967">
        <v>87</v>
      </c>
      <c r="L103" s="967">
        <v>273</v>
      </c>
      <c r="M103" s="967">
        <v>273</v>
      </c>
      <c r="N103" s="973">
        <v>25</v>
      </c>
      <c r="O103" s="25">
        <v>14</v>
      </c>
      <c r="P103" s="967">
        <v>42</v>
      </c>
      <c r="Q103" s="968">
        <v>9</v>
      </c>
      <c r="R103" s="967">
        <v>5</v>
      </c>
      <c r="S103" s="967">
        <v>6</v>
      </c>
      <c r="T103" s="967">
        <v>68</v>
      </c>
      <c r="U103" s="968">
        <v>30</v>
      </c>
      <c r="V103" s="973">
        <v>39</v>
      </c>
      <c r="W103" s="967">
        <v>21</v>
      </c>
      <c r="X103" s="967">
        <v>2</v>
      </c>
      <c r="Y103" s="967">
        <v>4</v>
      </c>
      <c r="Z103" s="25" t="s">
        <v>85</v>
      </c>
      <c r="AA103" s="25" t="s">
        <v>85</v>
      </c>
      <c r="AB103" s="25" t="s">
        <v>85</v>
      </c>
      <c r="AC103" s="25" t="s">
        <v>85</v>
      </c>
      <c r="AD103" s="25" t="s">
        <v>85</v>
      </c>
      <c r="AE103" s="65" t="s">
        <v>85</v>
      </c>
      <c r="AF103" s="52">
        <v>2</v>
      </c>
      <c r="AG103" s="967">
        <v>1</v>
      </c>
      <c r="AH103" s="973">
        <v>4</v>
      </c>
      <c r="AI103" s="967">
        <v>1</v>
      </c>
      <c r="AJ103" s="25" t="s">
        <v>85</v>
      </c>
      <c r="AK103" s="25" t="s">
        <v>85</v>
      </c>
      <c r="AL103" s="973">
        <v>172</v>
      </c>
      <c r="AM103" s="967">
        <v>80</v>
      </c>
      <c r="AN103" s="967">
        <v>9</v>
      </c>
      <c r="AO103" s="967">
        <v>5</v>
      </c>
      <c r="AP103" s="973">
        <v>5</v>
      </c>
      <c r="AQ103" s="967">
        <v>2</v>
      </c>
      <c r="AR103" s="52" t="s">
        <v>85</v>
      </c>
      <c r="AS103" s="25" t="s">
        <v>85</v>
      </c>
    </row>
    <row r="104" spans="1:45" ht="15.75">
      <c r="A104" s="12" t="s">
        <v>137</v>
      </c>
      <c r="B104" s="967">
        <v>359</v>
      </c>
      <c r="C104" s="968">
        <v>123</v>
      </c>
      <c r="D104" s="967">
        <v>20</v>
      </c>
      <c r="E104" s="968">
        <v>11</v>
      </c>
      <c r="F104" s="967">
        <v>88</v>
      </c>
      <c r="G104" s="968">
        <v>68</v>
      </c>
      <c r="H104" s="92" t="s">
        <v>85</v>
      </c>
      <c r="I104" s="91" t="s">
        <v>85</v>
      </c>
      <c r="J104" s="973">
        <v>467</v>
      </c>
      <c r="K104" s="967">
        <v>202</v>
      </c>
      <c r="L104" s="967">
        <v>669</v>
      </c>
      <c r="M104" s="967">
        <v>669</v>
      </c>
      <c r="N104" s="973">
        <v>73</v>
      </c>
      <c r="O104" s="967">
        <v>25</v>
      </c>
      <c r="P104" s="967">
        <v>52</v>
      </c>
      <c r="Q104" s="968">
        <v>10</v>
      </c>
      <c r="R104" s="967">
        <v>11</v>
      </c>
      <c r="S104" s="967">
        <v>8</v>
      </c>
      <c r="T104" s="967">
        <v>159</v>
      </c>
      <c r="U104" s="968">
        <v>79</v>
      </c>
      <c r="V104" s="973">
        <v>95</v>
      </c>
      <c r="W104" s="967">
        <v>47</v>
      </c>
      <c r="X104" s="25">
        <v>3</v>
      </c>
      <c r="Y104" s="967">
        <v>5</v>
      </c>
      <c r="Z104" s="967">
        <v>10</v>
      </c>
      <c r="AA104" s="967">
        <v>2</v>
      </c>
      <c r="AB104" s="967">
        <v>6</v>
      </c>
      <c r="AC104" s="967">
        <v>4</v>
      </c>
      <c r="AD104" s="967">
        <v>1</v>
      </c>
      <c r="AE104" s="967">
        <v>1</v>
      </c>
      <c r="AF104" s="973">
        <v>27</v>
      </c>
      <c r="AG104" s="967">
        <v>7</v>
      </c>
      <c r="AH104" s="973">
        <v>26</v>
      </c>
      <c r="AI104" s="967">
        <v>11</v>
      </c>
      <c r="AJ104" s="967">
        <v>4</v>
      </c>
      <c r="AK104" s="967">
        <v>3</v>
      </c>
      <c r="AL104" s="973">
        <v>344</v>
      </c>
      <c r="AM104" s="967">
        <v>144</v>
      </c>
      <c r="AN104" s="967">
        <v>47</v>
      </c>
      <c r="AO104" s="967">
        <v>34</v>
      </c>
      <c r="AP104" s="973">
        <v>76</v>
      </c>
      <c r="AQ104" s="967">
        <v>24</v>
      </c>
      <c r="AR104" s="52" t="s">
        <v>85</v>
      </c>
      <c r="AS104" s="25" t="s">
        <v>85</v>
      </c>
    </row>
    <row r="105" spans="1:45" ht="15.75">
      <c r="A105" s="12" t="s">
        <v>136</v>
      </c>
      <c r="B105" s="967">
        <v>13</v>
      </c>
      <c r="C105" s="968">
        <v>5</v>
      </c>
      <c r="D105" s="967">
        <v>8</v>
      </c>
      <c r="E105" s="968">
        <v>2</v>
      </c>
      <c r="F105" s="65" t="s">
        <v>85</v>
      </c>
      <c r="G105" s="66" t="s">
        <v>85</v>
      </c>
      <c r="H105" s="973">
        <v>2</v>
      </c>
      <c r="I105" s="967">
        <v>2</v>
      </c>
      <c r="J105" s="973">
        <v>23</v>
      </c>
      <c r="K105" s="967">
        <v>9</v>
      </c>
      <c r="L105" s="967">
        <v>32</v>
      </c>
      <c r="M105" s="967">
        <v>32</v>
      </c>
      <c r="N105" s="88" t="s">
        <v>85</v>
      </c>
      <c r="O105" s="65" t="s">
        <v>85</v>
      </c>
      <c r="P105" s="967">
        <v>11</v>
      </c>
      <c r="Q105" s="968">
        <v>6</v>
      </c>
      <c r="R105" s="967">
        <v>1</v>
      </c>
      <c r="S105" s="65" t="s">
        <v>85</v>
      </c>
      <c r="T105" s="967">
        <v>2</v>
      </c>
      <c r="U105" s="66" t="s">
        <v>85</v>
      </c>
      <c r="V105" s="973">
        <v>1</v>
      </c>
      <c r="W105" s="967">
        <v>2</v>
      </c>
      <c r="X105" s="65" t="s">
        <v>85</v>
      </c>
      <c r="Y105" s="967">
        <v>1</v>
      </c>
      <c r="Z105" s="967">
        <v>2</v>
      </c>
      <c r="AA105" s="65" t="s">
        <v>85</v>
      </c>
      <c r="AB105" s="65" t="s">
        <v>85</v>
      </c>
      <c r="AC105" s="65" t="s">
        <v>85</v>
      </c>
      <c r="AD105" s="65" t="s">
        <v>85</v>
      </c>
      <c r="AE105" s="65" t="s">
        <v>85</v>
      </c>
      <c r="AF105" s="973">
        <v>5</v>
      </c>
      <c r="AG105" s="65" t="s">
        <v>85</v>
      </c>
      <c r="AH105" s="973">
        <v>1</v>
      </c>
      <c r="AI105" s="91" t="s">
        <v>85</v>
      </c>
      <c r="AJ105" s="65" t="s">
        <v>85</v>
      </c>
      <c r="AK105" s="65" t="s">
        <v>85</v>
      </c>
      <c r="AL105" s="973">
        <v>17</v>
      </c>
      <c r="AM105" s="967">
        <v>9</v>
      </c>
      <c r="AN105" s="25" t="s">
        <v>85</v>
      </c>
      <c r="AO105" s="25" t="s">
        <v>85</v>
      </c>
      <c r="AP105" s="973">
        <v>5</v>
      </c>
      <c r="AQ105" s="967">
        <v>1</v>
      </c>
      <c r="AR105" s="52" t="s">
        <v>85</v>
      </c>
      <c r="AS105" s="25" t="s">
        <v>85</v>
      </c>
    </row>
    <row r="106" spans="1:45" ht="15.75">
      <c r="A106" s="11" t="s">
        <v>135</v>
      </c>
      <c r="B106" s="55" t="s">
        <v>85</v>
      </c>
      <c r="C106" s="57" t="s">
        <v>85</v>
      </c>
      <c r="D106" s="55" t="s">
        <v>85</v>
      </c>
      <c r="E106" s="57" t="s">
        <v>85</v>
      </c>
      <c r="F106" s="55" t="s">
        <v>85</v>
      </c>
      <c r="G106" s="57" t="s">
        <v>85</v>
      </c>
      <c r="H106" s="56" t="s">
        <v>85</v>
      </c>
      <c r="I106" s="55" t="s">
        <v>85</v>
      </c>
      <c r="J106" s="56" t="s">
        <v>85</v>
      </c>
      <c r="K106" s="55" t="s">
        <v>85</v>
      </c>
      <c r="L106" s="91" t="s">
        <v>85</v>
      </c>
      <c r="M106" s="25" t="s">
        <v>85</v>
      </c>
      <c r="N106" s="52" t="s">
        <v>85</v>
      </c>
      <c r="O106" s="25" t="s">
        <v>85</v>
      </c>
      <c r="P106" s="25" t="s">
        <v>85</v>
      </c>
      <c r="Q106" s="24" t="s">
        <v>85</v>
      </c>
      <c r="R106" s="25" t="s">
        <v>85</v>
      </c>
      <c r="S106" s="25" t="s">
        <v>85</v>
      </c>
      <c r="T106" s="25" t="s">
        <v>85</v>
      </c>
      <c r="U106" s="24" t="s">
        <v>85</v>
      </c>
      <c r="V106" s="52" t="s">
        <v>85</v>
      </c>
      <c r="W106" s="25" t="s">
        <v>85</v>
      </c>
      <c r="X106" s="25" t="s">
        <v>85</v>
      </c>
      <c r="Y106" s="25" t="s">
        <v>85</v>
      </c>
      <c r="Z106" s="25" t="s">
        <v>85</v>
      </c>
      <c r="AA106" s="25" t="s">
        <v>85</v>
      </c>
      <c r="AB106" s="25" t="s">
        <v>85</v>
      </c>
      <c r="AC106" s="25" t="s">
        <v>85</v>
      </c>
      <c r="AD106" s="25" t="s">
        <v>85</v>
      </c>
      <c r="AE106" s="25" t="s">
        <v>85</v>
      </c>
      <c r="AF106" s="52" t="s">
        <v>85</v>
      </c>
      <c r="AG106" s="25" t="s">
        <v>85</v>
      </c>
      <c r="AH106" s="52" t="s">
        <v>85</v>
      </c>
      <c r="AI106" s="25" t="s">
        <v>85</v>
      </c>
      <c r="AJ106" s="25" t="s">
        <v>85</v>
      </c>
      <c r="AK106" s="25" t="s">
        <v>85</v>
      </c>
      <c r="AL106" s="52" t="s">
        <v>85</v>
      </c>
      <c r="AM106" s="25" t="s">
        <v>85</v>
      </c>
      <c r="AN106" s="25" t="s">
        <v>85</v>
      </c>
      <c r="AO106" s="25" t="s">
        <v>85</v>
      </c>
      <c r="AP106" s="52" t="s">
        <v>85</v>
      </c>
      <c r="AQ106" s="25" t="s">
        <v>85</v>
      </c>
      <c r="AR106" s="52" t="s">
        <v>85</v>
      </c>
      <c r="AS106" s="25" t="s">
        <v>85</v>
      </c>
    </row>
    <row r="107" spans="1:45" ht="15.75">
      <c r="A107" s="11" t="s">
        <v>134</v>
      </c>
      <c r="B107" s="967">
        <v>83</v>
      </c>
      <c r="C107" s="968">
        <v>49</v>
      </c>
      <c r="D107" s="967">
        <v>2</v>
      </c>
      <c r="E107" s="57" t="s">
        <v>85</v>
      </c>
      <c r="F107" s="91" t="s">
        <v>85</v>
      </c>
      <c r="G107" s="57" t="s">
        <v>85</v>
      </c>
      <c r="H107" s="92" t="s">
        <v>85</v>
      </c>
      <c r="I107" s="91" t="s">
        <v>85</v>
      </c>
      <c r="J107" s="973">
        <v>85</v>
      </c>
      <c r="K107" s="967">
        <v>49</v>
      </c>
      <c r="L107" s="967">
        <v>134</v>
      </c>
      <c r="M107" s="967">
        <v>134</v>
      </c>
      <c r="N107" s="973">
        <v>20</v>
      </c>
      <c r="O107" s="967">
        <v>11</v>
      </c>
      <c r="P107" s="967">
        <v>12</v>
      </c>
      <c r="Q107" s="968">
        <v>7</v>
      </c>
      <c r="R107" s="65" t="s">
        <v>85</v>
      </c>
      <c r="S107" s="65" t="s">
        <v>85</v>
      </c>
      <c r="T107" s="967">
        <v>34</v>
      </c>
      <c r="U107" s="968">
        <v>18</v>
      </c>
      <c r="V107" s="973">
        <v>13</v>
      </c>
      <c r="W107" s="967">
        <v>12</v>
      </c>
      <c r="X107" s="967">
        <v>2</v>
      </c>
      <c r="Y107" s="967">
        <v>1</v>
      </c>
      <c r="Z107" s="65" t="s">
        <v>85</v>
      </c>
      <c r="AA107" s="91" t="s">
        <v>85</v>
      </c>
      <c r="AB107" s="65" t="s">
        <v>85</v>
      </c>
      <c r="AC107" s="65" t="s">
        <v>85</v>
      </c>
      <c r="AD107" s="65" t="s">
        <v>85</v>
      </c>
      <c r="AE107" s="65" t="s">
        <v>85</v>
      </c>
      <c r="AF107" s="973">
        <v>1</v>
      </c>
      <c r="AG107" s="65" t="s">
        <v>85</v>
      </c>
      <c r="AH107" s="967">
        <v>3</v>
      </c>
      <c r="AI107" s="65" t="s">
        <v>85</v>
      </c>
      <c r="AJ107" s="65" t="s">
        <v>85</v>
      </c>
      <c r="AK107" s="65" t="s">
        <v>85</v>
      </c>
      <c r="AL107" s="973">
        <v>63</v>
      </c>
      <c r="AM107" s="967">
        <v>35</v>
      </c>
      <c r="AN107" s="967">
        <v>17</v>
      </c>
      <c r="AO107" s="967">
        <v>14</v>
      </c>
      <c r="AP107" s="973">
        <v>5</v>
      </c>
      <c r="AQ107" s="25" t="s">
        <v>85</v>
      </c>
      <c r="AR107" s="52" t="s">
        <v>85</v>
      </c>
      <c r="AS107" s="25" t="s">
        <v>85</v>
      </c>
    </row>
    <row r="108" spans="1:45" ht="15.75">
      <c r="A108" s="12" t="s">
        <v>133</v>
      </c>
      <c r="B108" s="967">
        <v>22</v>
      </c>
      <c r="C108" s="968">
        <v>17</v>
      </c>
      <c r="D108" s="967">
        <v>9</v>
      </c>
      <c r="E108" s="968">
        <v>4</v>
      </c>
      <c r="F108" s="967">
        <v>8</v>
      </c>
      <c r="G108" s="968">
        <v>1</v>
      </c>
      <c r="H108" s="973">
        <v>1</v>
      </c>
      <c r="I108" s="967">
        <v>1</v>
      </c>
      <c r="J108" s="973">
        <v>40</v>
      </c>
      <c r="K108" s="967">
        <v>23</v>
      </c>
      <c r="L108" s="967">
        <v>63</v>
      </c>
      <c r="M108" s="967">
        <v>63</v>
      </c>
      <c r="N108" s="973">
        <v>3</v>
      </c>
      <c r="O108" s="967">
        <v>1</v>
      </c>
      <c r="P108" s="65" t="s">
        <v>85</v>
      </c>
      <c r="Q108" s="108" t="s">
        <v>85</v>
      </c>
      <c r="R108" s="967">
        <v>1</v>
      </c>
      <c r="S108" s="65" t="s">
        <v>85</v>
      </c>
      <c r="T108" s="967">
        <v>11</v>
      </c>
      <c r="U108" s="968">
        <v>6</v>
      </c>
      <c r="V108" s="52">
        <v>9</v>
      </c>
      <c r="W108" s="967">
        <v>1</v>
      </c>
      <c r="X108" s="967">
        <v>1</v>
      </c>
      <c r="Y108" s="65" t="s">
        <v>85</v>
      </c>
      <c r="Z108" s="967">
        <v>3</v>
      </c>
      <c r="AA108" s="967">
        <v>3</v>
      </c>
      <c r="AB108" s="967">
        <v>1</v>
      </c>
      <c r="AC108" s="65" t="s">
        <v>85</v>
      </c>
      <c r="AD108" s="65" t="s">
        <v>85</v>
      </c>
      <c r="AE108" s="65" t="s">
        <v>85</v>
      </c>
      <c r="AF108" s="973">
        <v>9</v>
      </c>
      <c r="AG108" s="967">
        <v>3</v>
      </c>
      <c r="AH108" s="967">
        <v>4</v>
      </c>
      <c r="AI108" s="967">
        <v>4</v>
      </c>
      <c r="AJ108" s="967">
        <v>5</v>
      </c>
      <c r="AK108" s="967">
        <v>5</v>
      </c>
      <c r="AL108" s="973">
        <v>17</v>
      </c>
      <c r="AM108" s="967">
        <v>11</v>
      </c>
      <c r="AN108" s="967">
        <v>11</v>
      </c>
      <c r="AO108" s="967">
        <v>3</v>
      </c>
      <c r="AP108" s="52">
        <v>11</v>
      </c>
      <c r="AQ108" s="967">
        <v>9</v>
      </c>
      <c r="AR108" s="973">
        <v>1</v>
      </c>
      <c r="AS108" s="25" t="s">
        <v>85</v>
      </c>
    </row>
    <row r="109" spans="1:45" ht="16.5" thickBot="1">
      <c r="A109" s="44" t="s">
        <v>132</v>
      </c>
      <c r="B109" s="974">
        <v>388</v>
      </c>
      <c r="C109" s="27" t="s">
        <v>43</v>
      </c>
      <c r="D109" s="77" t="s">
        <v>85</v>
      </c>
      <c r="E109" s="93" t="s">
        <v>85</v>
      </c>
      <c r="F109" s="974">
        <v>2</v>
      </c>
      <c r="G109" s="987">
        <v>5</v>
      </c>
      <c r="H109" s="94" t="s">
        <v>85</v>
      </c>
      <c r="I109" s="77" t="s">
        <v>85</v>
      </c>
      <c r="J109" s="990">
        <v>390</v>
      </c>
      <c r="K109" s="974">
        <v>213</v>
      </c>
      <c r="L109" s="974">
        <v>603</v>
      </c>
      <c r="M109" s="974">
        <v>603</v>
      </c>
      <c r="N109" s="990">
        <v>16</v>
      </c>
      <c r="O109" s="974">
        <v>8</v>
      </c>
      <c r="P109" s="974">
        <v>47</v>
      </c>
      <c r="Q109" s="987">
        <v>25</v>
      </c>
      <c r="R109" s="974">
        <v>11</v>
      </c>
      <c r="S109" s="974">
        <v>5</v>
      </c>
      <c r="T109" s="974">
        <v>139</v>
      </c>
      <c r="U109" s="987">
        <v>67</v>
      </c>
      <c r="V109" s="990">
        <v>97</v>
      </c>
      <c r="W109" s="974">
        <v>64</v>
      </c>
      <c r="X109" s="974">
        <v>25</v>
      </c>
      <c r="Y109" s="974">
        <v>28</v>
      </c>
      <c r="Z109" s="974">
        <v>10</v>
      </c>
      <c r="AA109" s="974">
        <v>4</v>
      </c>
      <c r="AB109" s="974">
        <v>10</v>
      </c>
      <c r="AC109" s="974">
        <v>6</v>
      </c>
      <c r="AD109" s="974">
        <v>3</v>
      </c>
      <c r="AE109" s="64" t="s">
        <v>85</v>
      </c>
      <c r="AF109" s="53">
        <v>24</v>
      </c>
      <c r="AG109" s="64" t="s">
        <v>85</v>
      </c>
      <c r="AH109" s="974">
        <v>7</v>
      </c>
      <c r="AI109" s="974">
        <v>6</v>
      </c>
      <c r="AJ109" s="974">
        <v>1</v>
      </c>
      <c r="AK109" s="64" t="s">
        <v>85</v>
      </c>
      <c r="AL109" s="990">
        <v>293</v>
      </c>
      <c r="AM109" s="974">
        <v>163</v>
      </c>
      <c r="AN109" s="974">
        <v>44</v>
      </c>
      <c r="AO109" s="974">
        <v>25</v>
      </c>
      <c r="AP109" s="990">
        <v>53</v>
      </c>
      <c r="AQ109" s="974">
        <v>25</v>
      </c>
      <c r="AR109" s="116" t="s">
        <v>85</v>
      </c>
      <c r="AS109" s="29" t="s">
        <v>85</v>
      </c>
    </row>
    <row r="110" spans="1:45" ht="15.75">
      <c r="A110" s="70" t="s">
        <v>44</v>
      </c>
      <c r="B110" s="54">
        <v>2421</v>
      </c>
      <c r="C110" s="54">
        <v>1100</v>
      </c>
      <c r="D110" s="978">
        <v>323</v>
      </c>
      <c r="E110" s="979">
        <v>245</v>
      </c>
      <c r="F110" s="980">
        <v>483</v>
      </c>
      <c r="G110" s="979">
        <v>174</v>
      </c>
      <c r="H110" s="978">
        <v>4</v>
      </c>
      <c r="I110" s="978">
        <v>4</v>
      </c>
      <c r="J110" s="54">
        <v>3231</v>
      </c>
      <c r="K110" s="54">
        <v>1523</v>
      </c>
      <c r="L110" s="62">
        <v>4754</v>
      </c>
      <c r="M110" s="54">
        <v>4754</v>
      </c>
      <c r="N110" s="980">
        <v>228</v>
      </c>
      <c r="O110" s="978">
        <v>144</v>
      </c>
      <c r="P110" s="980">
        <v>274</v>
      </c>
      <c r="Q110" s="978">
        <v>130</v>
      </c>
      <c r="R110" s="978">
        <v>67</v>
      </c>
      <c r="S110" s="54">
        <v>65</v>
      </c>
      <c r="T110" s="980">
        <v>745</v>
      </c>
      <c r="U110" s="978">
        <v>345</v>
      </c>
      <c r="V110" s="980">
        <v>433</v>
      </c>
      <c r="W110" s="978">
        <v>284</v>
      </c>
      <c r="X110" s="978">
        <v>133</v>
      </c>
      <c r="Y110" s="978">
        <v>134</v>
      </c>
      <c r="Z110" s="978">
        <v>62</v>
      </c>
      <c r="AA110" s="978">
        <v>26</v>
      </c>
      <c r="AB110" s="978">
        <v>59</v>
      </c>
      <c r="AC110" s="978">
        <v>43</v>
      </c>
      <c r="AD110" s="978">
        <v>21</v>
      </c>
      <c r="AE110" s="978">
        <v>30</v>
      </c>
      <c r="AF110" s="980">
        <v>583</v>
      </c>
      <c r="AG110" s="978">
        <v>65</v>
      </c>
      <c r="AH110" s="978">
        <v>385</v>
      </c>
      <c r="AI110" s="978">
        <v>187</v>
      </c>
      <c r="AJ110" s="978">
        <v>242</v>
      </c>
      <c r="AK110" s="978">
        <v>69</v>
      </c>
      <c r="AL110" s="978">
        <v>1761</v>
      </c>
      <c r="AM110" s="54">
        <v>1008</v>
      </c>
      <c r="AN110" s="978">
        <v>282</v>
      </c>
      <c r="AO110" s="978">
        <v>206</v>
      </c>
      <c r="AP110" s="61">
        <v>1186</v>
      </c>
      <c r="AQ110" s="978">
        <v>309</v>
      </c>
      <c r="AR110" s="980">
        <v>2</v>
      </c>
      <c r="AS110" s="54" t="s">
        <v>85</v>
      </c>
    </row>
    <row r="111" spans="1:45" ht="16.5" customHeight="1" thickBot="1">
      <c r="A111" s="69" t="s">
        <v>45</v>
      </c>
      <c r="B111" s="58">
        <v>15523</v>
      </c>
      <c r="C111" s="58">
        <v>8699</v>
      </c>
      <c r="D111" s="58">
        <v>2182</v>
      </c>
      <c r="E111" s="60">
        <v>1490</v>
      </c>
      <c r="F111" s="59">
        <v>1954</v>
      </c>
      <c r="G111" s="60">
        <v>1125</v>
      </c>
      <c r="H111" s="1007">
        <v>612</v>
      </c>
      <c r="I111" s="1007">
        <v>479</v>
      </c>
      <c r="J111" s="58">
        <v>20270</v>
      </c>
      <c r="K111" s="58">
        <v>11794</v>
      </c>
      <c r="L111" s="60">
        <v>32064</v>
      </c>
      <c r="M111" s="58">
        <v>32064</v>
      </c>
      <c r="N111" s="106">
        <v>1960</v>
      </c>
      <c r="O111" s="107">
        <v>1076</v>
      </c>
      <c r="P111" s="106" t="s">
        <v>152</v>
      </c>
      <c r="Q111" s="107">
        <v>1454</v>
      </c>
      <c r="R111" s="1007">
        <v>915</v>
      </c>
      <c r="S111" s="1007">
        <v>837</v>
      </c>
      <c r="T111" s="59">
        <v>5783</v>
      </c>
      <c r="U111" s="58">
        <v>2816</v>
      </c>
      <c r="V111" s="59">
        <v>3157</v>
      </c>
      <c r="W111" s="58">
        <v>2061</v>
      </c>
      <c r="X111" s="58">
        <v>1282</v>
      </c>
      <c r="Y111" s="58">
        <v>1196</v>
      </c>
      <c r="Z111" s="1007">
        <v>286</v>
      </c>
      <c r="AA111" s="1007">
        <v>154</v>
      </c>
      <c r="AB111" s="1007">
        <v>197</v>
      </c>
      <c r="AC111" s="1007">
        <v>125</v>
      </c>
      <c r="AD111" s="1007">
        <v>98</v>
      </c>
      <c r="AE111" s="1007">
        <v>113</v>
      </c>
      <c r="AF111" s="1008">
        <v>2153</v>
      </c>
      <c r="AG111" s="1007">
        <v>737</v>
      </c>
      <c r="AH111" s="58">
        <v>1311</v>
      </c>
      <c r="AI111" s="1007">
        <v>741</v>
      </c>
      <c r="AJ111" s="1007">
        <v>658</v>
      </c>
      <c r="AK111" s="1007">
        <v>484</v>
      </c>
      <c r="AL111" s="58">
        <v>15214</v>
      </c>
      <c r="AM111" s="58">
        <v>9183</v>
      </c>
      <c r="AN111" s="58">
        <v>1083</v>
      </c>
      <c r="AO111" s="1007">
        <v>716</v>
      </c>
      <c r="AP111" s="59">
        <v>3368</v>
      </c>
      <c r="AQ111" s="58">
        <v>1549</v>
      </c>
      <c r="AR111" s="1008">
        <v>589</v>
      </c>
      <c r="AS111" s="1007">
        <v>362</v>
      </c>
    </row>
    <row r="112" spans="1:45" ht="15.75">
      <c r="A112" s="5" t="s">
        <v>86</v>
      </c>
    </row>
  </sheetData>
  <mergeCells count="34">
    <mergeCell ref="M3:M6"/>
    <mergeCell ref="N3:Y3"/>
    <mergeCell ref="N4:S4"/>
    <mergeCell ref="T4:Y4"/>
    <mergeCell ref="N5:O5"/>
    <mergeCell ref="P5:Q5"/>
    <mergeCell ref="R5:S5"/>
    <mergeCell ref="T5:U5"/>
    <mergeCell ref="V5:W5"/>
    <mergeCell ref="X5:Y5"/>
    <mergeCell ref="Z5:AA5"/>
    <mergeCell ref="AB5:AC5"/>
    <mergeCell ref="AD5:AE5"/>
    <mergeCell ref="AF5:AG5"/>
    <mergeCell ref="AH5:AI5"/>
    <mergeCell ref="AJ5:AK5"/>
    <mergeCell ref="AL3:AS4"/>
    <mergeCell ref="AL5:AM5"/>
    <mergeCell ref="AN5:AO5"/>
    <mergeCell ref="AP5:AQ5"/>
    <mergeCell ref="AR5:AS5"/>
    <mergeCell ref="K5:K6"/>
    <mergeCell ref="L5:L6"/>
    <mergeCell ref="Z3:AK3"/>
    <mergeCell ref="Z4:AE4"/>
    <mergeCell ref="AF4:AK4"/>
    <mergeCell ref="A3:A6"/>
    <mergeCell ref="B5:C5"/>
    <mergeCell ref="D5:E5"/>
    <mergeCell ref="F5:G5"/>
    <mergeCell ref="H5:I5"/>
    <mergeCell ref="J5:J6"/>
    <mergeCell ref="J3:L4"/>
    <mergeCell ref="B3:I4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2411B-7B02-466E-B3D9-166633017D16}">
  <dimension ref="A1:O114"/>
  <sheetViews>
    <sheetView zoomScaleNormal="100" workbookViewId="0">
      <selection activeCell="D6" sqref="D6:O8"/>
    </sheetView>
  </sheetViews>
  <sheetFormatPr defaultRowHeight="14.25"/>
  <cols>
    <col min="1" max="1" width="17.125" customWidth="1"/>
    <col min="2" max="14" width="6.125" customWidth="1"/>
  </cols>
  <sheetData>
    <row r="1" spans="1:15" ht="30">
      <c r="A1" s="772" t="s">
        <v>1403</v>
      </c>
    </row>
    <row r="2" spans="1:15" ht="15" thickBot="1"/>
    <row r="3" spans="1:15" ht="24.6" customHeight="1" thickBot="1">
      <c r="A3" s="835" t="s">
        <v>161</v>
      </c>
      <c r="B3" s="834" t="s">
        <v>162</v>
      </c>
      <c r="C3" s="831"/>
      <c r="D3" s="834" t="s">
        <v>163</v>
      </c>
      <c r="E3" s="831"/>
      <c r="F3" s="837" t="s">
        <v>164</v>
      </c>
      <c r="G3" s="838"/>
      <c r="H3" s="839" t="s">
        <v>165</v>
      </c>
      <c r="I3" s="840"/>
      <c r="J3" s="834" t="s">
        <v>166</v>
      </c>
      <c r="K3" s="831"/>
      <c r="L3" s="829" t="s">
        <v>172</v>
      </c>
      <c r="M3" s="830"/>
      <c r="N3" s="831"/>
      <c r="O3" s="832" t="s">
        <v>160</v>
      </c>
    </row>
    <row r="4" spans="1:15" ht="49.15" customHeight="1" thickBot="1">
      <c r="A4" s="836"/>
      <c r="B4" s="125" t="s">
        <v>167</v>
      </c>
      <c r="C4" s="119" t="s">
        <v>168</v>
      </c>
      <c r="D4" s="119" t="s">
        <v>169</v>
      </c>
      <c r="E4" s="119" t="s">
        <v>170</v>
      </c>
      <c r="F4" s="119" t="s">
        <v>169</v>
      </c>
      <c r="G4" s="119" t="s">
        <v>170</v>
      </c>
      <c r="H4" s="119" t="s">
        <v>169</v>
      </c>
      <c r="I4" s="119" t="s">
        <v>170</v>
      </c>
      <c r="J4" s="119" t="s">
        <v>169</v>
      </c>
      <c r="K4" s="120" t="s">
        <v>170</v>
      </c>
      <c r="L4" s="119" t="s">
        <v>167</v>
      </c>
      <c r="M4" s="120" t="s">
        <v>168</v>
      </c>
      <c r="N4" s="119" t="s">
        <v>171</v>
      </c>
      <c r="O4" s="833"/>
    </row>
    <row r="5" spans="1:15">
      <c r="A5" s="121" t="s">
        <v>50</v>
      </c>
      <c r="B5" s="139"/>
      <c r="C5" s="126"/>
      <c r="D5" s="126"/>
      <c r="E5" s="126"/>
      <c r="F5" s="139"/>
      <c r="G5" s="126"/>
      <c r="H5" s="126"/>
      <c r="I5" s="126"/>
      <c r="J5" s="126"/>
      <c r="K5" s="126"/>
      <c r="L5" s="139"/>
      <c r="M5" s="126"/>
      <c r="N5" s="126"/>
      <c r="O5" s="126"/>
    </row>
    <row r="6" spans="1:15" ht="13.9" customHeight="1">
      <c r="A6" s="122" t="s">
        <v>51</v>
      </c>
      <c r="B6" s="133">
        <v>8233</v>
      </c>
      <c r="C6" s="132">
        <v>6438</v>
      </c>
      <c r="D6" s="298">
        <v>28</v>
      </c>
      <c r="E6" s="298">
        <v>74</v>
      </c>
      <c r="F6" s="133" t="s">
        <v>85</v>
      </c>
      <c r="G6" s="132" t="s">
        <v>85</v>
      </c>
      <c r="H6" s="132" t="s">
        <v>85</v>
      </c>
      <c r="I6" s="132" t="s">
        <v>85</v>
      </c>
      <c r="J6" s="298">
        <v>64</v>
      </c>
      <c r="K6" s="298">
        <v>40</v>
      </c>
      <c r="L6" s="133">
        <v>8325</v>
      </c>
      <c r="M6" s="132">
        <v>6552</v>
      </c>
      <c r="N6" s="132">
        <v>14877</v>
      </c>
      <c r="O6" s="140">
        <v>183</v>
      </c>
    </row>
    <row r="7" spans="1:15">
      <c r="A7" s="123" t="s">
        <v>52</v>
      </c>
      <c r="B7" s="133">
        <v>6496</v>
      </c>
      <c r="C7" s="132">
        <v>4666</v>
      </c>
      <c r="D7" s="298">
        <v>150</v>
      </c>
      <c r="E7" s="298">
        <v>68</v>
      </c>
      <c r="F7" s="200" t="s">
        <v>85</v>
      </c>
      <c r="G7" s="132" t="s">
        <v>85</v>
      </c>
      <c r="H7" s="132" t="s">
        <v>85</v>
      </c>
      <c r="I7" s="132" t="s">
        <v>85</v>
      </c>
      <c r="J7" s="298">
        <v>347</v>
      </c>
      <c r="K7" s="298">
        <v>177</v>
      </c>
      <c r="L7" s="133">
        <v>6993</v>
      </c>
      <c r="M7" s="132">
        <v>4911</v>
      </c>
      <c r="N7" s="132">
        <v>11904</v>
      </c>
      <c r="O7" s="140">
        <v>158</v>
      </c>
    </row>
    <row r="8" spans="1:15">
      <c r="A8" s="123" t="s">
        <v>53</v>
      </c>
      <c r="B8" s="133">
        <v>9273</v>
      </c>
      <c r="C8" s="132">
        <v>6726</v>
      </c>
      <c r="D8" s="298">
        <v>79</v>
      </c>
      <c r="E8" s="298">
        <v>74</v>
      </c>
      <c r="F8" s="1009">
        <v>40</v>
      </c>
      <c r="G8" s="298">
        <v>20</v>
      </c>
      <c r="H8" s="132" t="s">
        <v>85</v>
      </c>
      <c r="I8" s="132" t="s">
        <v>85</v>
      </c>
      <c r="J8" s="298">
        <v>333</v>
      </c>
      <c r="K8" s="298">
        <v>110</v>
      </c>
      <c r="L8" s="133">
        <v>9725</v>
      </c>
      <c r="M8" s="132">
        <v>6930</v>
      </c>
      <c r="N8" s="132">
        <v>16655</v>
      </c>
      <c r="O8" s="140">
        <v>22</v>
      </c>
    </row>
    <row r="9" spans="1:15">
      <c r="A9" s="122" t="s">
        <v>54</v>
      </c>
      <c r="B9" s="1009">
        <v>714</v>
      </c>
      <c r="C9" s="298">
        <v>500</v>
      </c>
      <c r="D9" s="132" t="s">
        <v>85</v>
      </c>
      <c r="E9" s="132" t="s">
        <v>85</v>
      </c>
      <c r="F9" s="133" t="s">
        <v>85</v>
      </c>
      <c r="G9" s="132" t="s">
        <v>85</v>
      </c>
      <c r="H9" s="132" t="s">
        <v>85</v>
      </c>
      <c r="I9" s="132" t="s">
        <v>85</v>
      </c>
      <c r="J9" s="132" t="s">
        <v>85</v>
      </c>
      <c r="K9" s="132" t="s">
        <v>85</v>
      </c>
      <c r="L9" s="1009">
        <v>714</v>
      </c>
      <c r="M9" s="140">
        <v>500</v>
      </c>
      <c r="N9" s="132">
        <v>1214</v>
      </c>
      <c r="O9" s="140">
        <v>25</v>
      </c>
    </row>
    <row r="10" spans="1:15">
      <c r="A10" s="123" t="s">
        <v>55</v>
      </c>
      <c r="B10" s="133">
        <v>7056</v>
      </c>
      <c r="C10" s="132">
        <v>6272</v>
      </c>
      <c r="D10" s="298">
        <v>240</v>
      </c>
      <c r="E10" s="298">
        <v>280</v>
      </c>
      <c r="F10" s="1009">
        <v>10</v>
      </c>
      <c r="G10" s="298">
        <v>10</v>
      </c>
      <c r="H10" s="132" t="s">
        <v>85</v>
      </c>
      <c r="I10" s="132" t="s">
        <v>85</v>
      </c>
      <c r="J10" s="298">
        <v>44</v>
      </c>
      <c r="K10" s="298">
        <v>24</v>
      </c>
      <c r="L10" s="133">
        <v>7350</v>
      </c>
      <c r="M10" s="140">
        <v>6586</v>
      </c>
      <c r="N10" s="132">
        <v>13936</v>
      </c>
      <c r="O10" s="140">
        <v>138</v>
      </c>
    </row>
    <row r="11" spans="1:15">
      <c r="A11" s="123" t="s">
        <v>56</v>
      </c>
      <c r="B11" s="133">
        <v>9793</v>
      </c>
      <c r="C11" s="132">
        <v>9193</v>
      </c>
      <c r="D11" s="298">
        <v>90</v>
      </c>
      <c r="E11" s="298">
        <v>120</v>
      </c>
      <c r="F11" s="1009">
        <v>2</v>
      </c>
      <c r="G11" s="298">
        <v>1</v>
      </c>
      <c r="H11" s="132" t="s">
        <v>85</v>
      </c>
      <c r="I11" s="132" t="s">
        <v>85</v>
      </c>
      <c r="J11" s="298">
        <v>107</v>
      </c>
      <c r="K11" s="298">
        <v>45</v>
      </c>
      <c r="L11" s="133">
        <v>9992</v>
      </c>
      <c r="M11" s="140">
        <v>9359</v>
      </c>
      <c r="N11" s="132">
        <v>19351</v>
      </c>
      <c r="O11" s="140">
        <v>2354</v>
      </c>
    </row>
    <row r="12" spans="1:15">
      <c r="A12" s="123" t="s">
        <v>57</v>
      </c>
      <c r="B12" s="133">
        <v>5708</v>
      </c>
      <c r="C12" s="132">
        <v>4795</v>
      </c>
      <c r="D12" s="298">
        <v>116</v>
      </c>
      <c r="E12" s="298">
        <v>81</v>
      </c>
      <c r="F12" s="1009">
        <v>23</v>
      </c>
      <c r="G12" s="298">
        <v>7</v>
      </c>
      <c r="H12" s="132" t="s">
        <v>85</v>
      </c>
      <c r="I12" s="132" t="s">
        <v>85</v>
      </c>
      <c r="J12" s="298">
        <v>80</v>
      </c>
      <c r="K12" s="298">
        <v>41</v>
      </c>
      <c r="L12" s="133">
        <v>5927</v>
      </c>
      <c r="M12" s="140">
        <v>4924</v>
      </c>
      <c r="N12" s="132">
        <v>10851</v>
      </c>
      <c r="O12" s="140">
        <v>179</v>
      </c>
    </row>
    <row r="13" spans="1:15" ht="15" thickBot="1">
      <c r="A13" s="124" t="s">
        <v>58</v>
      </c>
      <c r="B13" s="136">
        <v>19456</v>
      </c>
      <c r="C13" s="137">
        <v>20012</v>
      </c>
      <c r="D13" s="265">
        <v>94</v>
      </c>
      <c r="E13" s="265">
        <v>195</v>
      </c>
      <c r="F13" s="136" t="s">
        <v>85</v>
      </c>
      <c r="G13" s="137" t="s">
        <v>85</v>
      </c>
      <c r="H13" s="137" t="s">
        <v>85</v>
      </c>
      <c r="I13" s="137" t="s">
        <v>85</v>
      </c>
      <c r="J13" s="137" t="s">
        <v>85</v>
      </c>
      <c r="K13" s="137" t="s">
        <v>85</v>
      </c>
      <c r="L13" s="136">
        <v>19550</v>
      </c>
      <c r="M13" s="137">
        <v>20207</v>
      </c>
      <c r="N13" s="137">
        <v>39757</v>
      </c>
      <c r="O13" s="141">
        <v>455</v>
      </c>
    </row>
    <row r="14" spans="1:15">
      <c r="A14" s="142" t="s">
        <v>50</v>
      </c>
      <c r="B14" s="209">
        <v>66729</v>
      </c>
      <c r="C14" s="210">
        <v>58602</v>
      </c>
      <c r="D14" s="1010">
        <v>797</v>
      </c>
      <c r="E14" s="1010">
        <v>892</v>
      </c>
      <c r="F14" s="1010">
        <v>75</v>
      </c>
      <c r="G14" s="1011">
        <v>38</v>
      </c>
      <c r="H14" s="210" t="s">
        <v>85</v>
      </c>
      <c r="I14" s="210" t="s">
        <v>85</v>
      </c>
      <c r="J14" s="1010">
        <v>975</v>
      </c>
      <c r="K14" s="1010">
        <v>437</v>
      </c>
      <c r="L14" s="210">
        <v>68576</v>
      </c>
      <c r="M14" s="211">
        <v>59969</v>
      </c>
      <c r="N14" s="210">
        <v>128545</v>
      </c>
      <c r="O14" s="210">
        <v>3533</v>
      </c>
    </row>
    <row r="15" spans="1:15">
      <c r="A15" s="143" t="s">
        <v>59</v>
      </c>
      <c r="B15" s="130"/>
      <c r="C15" s="212"/>
      <c r="D15" s="131"/>
      <c r="E15" s="131"/>
      <c r="F15" s="131"/>
      <c r="G15" s="149"/>
      <c r="H15" s="131"/>
      <c r="I15" s="131"/>
      <c r="J15" s="131"/>
      <c r="K15" s="131"/>
      <c r="L15" s="131"/>
      <c r="M15" s="149"/>
      <c r="N15" s="131"/>
      <c r="O15" s="132"/>
    </row>
    <row r="16" spans="1:15" ht="13.9" customHeight="1">
      <c r="A16" s="144" t="s">
        <v>194</v>
      </c>
      <c r="B16" s="127">
        <v>1909</v>
      </c>
      <c r="C16" s="128">
        <v>1673</v>
      </c>
      <c r="D16" s="128" t="s">
        <v>85</v>
      </c>
      <c r="E16" s="128" t="s">
        <v>85</v>
      </c>
      <c r="F16" s="128" t="s">
        <v>85</v>
      </c>
      <c r="G16" s="148" t="s">
        <v>85</v>
      </c>
      <c r="H16" s="128" t="s">
        <v>85</v>
      </c>
      <c r="I16" s="128" t="s">
        <v>85</v>
      </c>
      <c r="J16" s="128" t="s">
        <v>85</v>
      </c>
      <c r="K16" s="128" t="s">
        <v>85</v>
      </c>
      <c r="L16" s="128">
        <v>1909</v>
      </c>
      <c r="M16" s="148">
        <v>1673</v>
      </c>
      <c r="N16" s="128">
        <v>3582</v>
      </c>
      <c r="O16" s="1012">
        <v>16</v>
      </c>
    </row>
    <row r="17" spans="1:15">
      <c r="A17" s="145" t="s">
        <v>195</v>
      </c>
      <c r="B17" s="130">
        <v>3906</v>
      </c>
      <c r="C17" s="131">
        <v>3465</v>
      </c>
      <c r="D17" s="1013">
        <v>129</v>
      </c>
      <c r="E17" s="1013">
        <v>186</v>
      </c>
      <c r="F17" s="1013">
        <v>56</v>
      </c>
      <c r="G17" s="1014">
        <v>32</v>
      </c>
      <c r="H17" s="1013">
        <v>122</v>
      </c>
      <c r="I17" s="1013">
        <v>125</v>
      </c>
      <c r="J17" s="1013">
        <v>108</v>
      </c>
      <c r="K17" s="1013">
        <v>8</v>
      </c>
      <c r="L17" s="131">
        <v>4321</v>
      </c>
      <c r="M17" s="149">
        <v>3816</v>
      </c>
      <c r="N17" s="131">
        <v>8137</v>
      </c>
      <c r="O17" s="1013">
        <v>45</v>
      </c>
    </row>
    <row r="18" spans="1:15">
      <c r="A18" s="146" t="s">
        <v>60</v>
      </c>
      <c r="B18" s="1015">
        <v>847</v>
      </c>
      <c r="C18" s="1013">
        <v>870</v>
      </c>
      <c r="D18" s="1013">
        <v>7</v>
      </c>
      <c r="E18" s="1013">
        <v>6</v>
      </c>
      <c r="F18" s="1013">
        <v>559</v>
      </c>
      <c r="G18" s="1014">
        <v>512</v>
      </c>
      <c r="H18" s="131" t="s">
        <v>85</v>
      </c>
      <c r="I18" s="131" t="s">
        <v>85</v>
      </c>
      <c r="J18" s="1013">
        <v>348</v>
      </c>
      <c r="K18" s="1013">
        <v>21</v>
      </c>
      <c r="L18" s="131">
        <v>1761</v>
      </c>
      <c r="M18" s="149">
        <v>1409</v>
      </c>
      <c r="N18" s="131">
        <v>3170</v>
      </c>
      <c r="O18" s="1013">
        <v>35</v>
      </c>
    </row>
    <row r="19" spans="1:15">
      <c r="A19" s="146" t="s">
        <v>62</v>
      </c>
      <c r="B19" s="1015">
        <v>566</v>
      </c>
      <c r="C19" s="1013">
        <v>430</v>
      </c>
      <c r="D19" s="1013">
        <v>24</v>
      </c>
      <c r="E19" s="1013">
        <v>10</v>
      </c>
      <c r="F19" s="1013">
        <v>502</v>
      </c>
      <c r="G19" s="1014">
        <v>565</v>
      </c>
      <c r="H19" s="131" t="s">
        <v>85</v>
      </c>
      <c r="I19" s="131" t="s">
        <v>85</v>
      </c>
      <c r="J19" s="1013">
        <v>8</v>
      </c>
      <c r="K19" s="1013">
        <v>3</v>
      </c>
      <c r="L19" s="131">
        <v>1095</v>
      </c>
      <c r="M19" s="149">
        <v>1008</v>
      </c>
      <c r="N19" s="131">
        <v>2103</v>
      </c>
      <c r="O19" s="1013">
        <v>10</v>
      </c>
    </row>
    <row r="20" spans="1:15">
      <c r="A20" s="146" t="s">
        <v>196</v>
      </c>
      <c r="B20" s="130">
        <v>2759</v>
      </c>
      <c r="C20" s="131">
        <v>3197</v>
      </c>
      <c r="D20" s="1013">
        <v>103</v>
      </c>
      <c r="E20" s="1013">
        <v>134</v>
      </c>
      <c r="F20" s="1013">
        <v>191</v>
      </c>
      <c r="G20" s="1014">
        <v>237</v>
      </c>
      <c r="H20" s="1013">
        <v>267</v>
      </c>
      <c r="I20" s="1013">
        <v>246</v>
      </c>
      <c r="J20" s="1013">
        <v>670</v>
      </c>
      <c r="K20" s="1013">
        <v>392</v>
      </c>
      <c r="L20" s="131">
        <v>3990</v>
      </c>
      <c r="M20" s="149">
        <v>4206</v>
      </c>
      <c r="N20" s="131">
        <v>8196</v>
      </c>
      <c r="O20" s="1013">
        <v>85</v>
      </c>
    </row>
    <row r="21" spans="1:15">
      <c r="A21" s="146" t="s">
        <v>64</v>
      </c>
      <c r="B21" s="130">
        <v>3111</v>
      </c>
      <c r="C21" s="131">
        <v>3071</v>
      </c>
      <c r="D21" s="1013">
        <v>74</v>
      </c>
      <c r="E21" s="1013">
        <v>61</v>
      </c>
      <c r="F21" s="1013">
        <v>21</v>
      </c>
      <c r="G21" s="1014">
        <v>27</v>
      </c>
      <c r="H21" s="1013">
        <v>412</v>
      </c>
      <c r="I21" s="1013">
        <v>403</v>
      </c>
      <c r="J21" s="1013">
        <v>862</v>
      </c>
      <c r="K21" s="1013">
        <v>377</v>
      </c>
      <c r="L21" s="131">
        <v>4480</v>
      </c>
      <c r="M21" s="149">
        <v>3939</v>
      </c>
      <c r="N21" s="131">
        <v>8419</v>
      </c>
      <c r="O21" s="1013">
        <v>30</v>
      </c>
    </row>
    <row r="22" spans="1:15" ht="15" thickBot="1">
      <c r="A22" s="147" t="s">
        <v>197</v>
      </c>
      <c r="B22" s="134">
        <v>2363</v>
      </c>
      <c r="C22" s="135">
        <v>2471</v>
      </c>
      <c r="D22" s="1016">
        <v>49</v>
      </c>
      <c r="E22" s="1016">
        <v>39</v>
      </c>
      <c r="F22" s="135" t="s">
        <v>85</v>
      </c>
      <c r="G22" s="150" t="s">
        <v>85</v>
      </c>
      <c r="H22" s="1016">
        <v>34</v>
      </c>
      <c r="I22" s="1016">
        <v>17</v>
      </c>
      <c r="J22" s="135" t="s">
        <v>85</v>
      </c>
      <c r="K22" s="135" t="s">
        <v>85</v>
      </c>
      <c r="L22" s="135">
        <v>2446</v>
      </c>
      <c r="M22" s="150">
        <v>2527</v>
      </c>
      <c r="N22" s="135">
        <v>4973</v>
      </c>
      <c r="O22" s="1016">
        <v>127</v>
      </c>
    </row>
    <row r="23" spans="1:15">
      <c r="A23" s="142" t="s">
        <v>59</v>
      </c>
      <c r="B23" s="209">
        <v>15401</v>
      </c>
      <c r="C23" s="210">
        <v>15177</v>
      </c>
      <c r="D23" s="1010">
        <v>386</v>
      </c>
      <c r="E23" s="1010">
        <v>436</v>
      </c>
      <c r="F23" s="210">
        <v>1329</v>
      </c>
      <c r="G23" s="211">
        <v>1373</v>
      </c>
      <c r="H23" s="1010">
        <v>835</v>
      </c>
      <c r="I23" s="1010">
        <v>791</v>
      </c>
      <c r="J23" s="210">
        <v>1991</v>
      </c>
      <c r="K23" s="1011">
        <v>801</v>
      </c>
      <c r="L23" s="210">
        <v>20002</v>
      </c>
      <c r="M23" s="210">
        <v>18578</v>
      </c>
      <c r="N23" s="210">
        <v>88580</v>
      </c>
      <c r="O23" s="1010">
        <v>348</v>
      </c>
    </row>
    <row r="24" spans="1:15">
      <c r="A24" s="143" t="s">
        <v>66</v>
      </c>
      <c r="B24" s="213"/>
      <c r="C24" s="214"/>
      <c r="D24" s="214"/>
      <c r="E24" s="214"/>
      <c r="F24" s="214"/>
      <c r="G24" s="215"/>
      <c r="H24" s="214"/>
      <c r="I24" s="214"/>
      <c r="J24" s="214"/>
      <c r="K24" s="215"/>
      <c r="L24" s="214"/>
      <c r="M24" s="214"/>
      <c r="N24" s="214"/>
      <c r="O24" s="214"/>
    </row>
    <row r="25" spans="1:15" ht="14.45" customHeight="1">
      <c r="A25" s="151" t="s">
        <v>217</v>
      </c>
      <c r="B25" s="201">
        <v>216</v>
      </c>
      <c r="C25" s="202">
        <v>89</v>
      </c>
      <c r="D25" s="216" t="s">
        <v>85</v>
      </c>
      <c r="E25" s="216" t="s">
        <v>85</v>
      </c>
      <c r="F25" s="140">
        <v>26</v>
      </c>
      <c r="G25" s="194">
        <v>8</v>
      </c>
      <c r="H25" s="140">
        <v>23</v>
      </c>
      <c r="I25" s="216" t="s">
        <v>85</v>
      </c>
      <c r="J25" s="140">
        <v>131</v>
      </c>
      <c r="K25" s="194">
        <v>18</v>
      </c>
      <c r="L25" s="298">
        <v>396</v>
      </c>
      <c r="M25" s="298">
        <v>115</v>
      </c>
      <c r="N25" s="298">
        <v>511</v>
      </c>
      <c r="O25" s="132">
        <v>4</v>
      </c>
    </row>
    <row r="26" spans="1:15">
      <c r="A26" s="122" t="s">
        <v>218</v>
      </c>
      <c r="B26" s="167">
        <v>3889</v>
      </c>
      <c r="C26" s="140">
        <v>3909</v>
      </c>
      <c r="D26" s="132">
        <v>22</v>
      </c>
      <c r="E26" s="132">
        <v>16</v>
      </c>
      <c r="F26" s="140">
        <v>718</v>
      </c>
      <c r="G26" s="194">
        <v>920</v>
      </c>
      <c r="H26" s="140">
        <v>576</v>
      </c>
      <c r="I26" s="132">
        <v>661</v>
      </c>
      <c r="J26" s="140">
        <v>283</v>
      </c>
      <c r="K26" s="194">
        <v>160</v>
      </c>
      <c r="L26" s="132">
        <v>5488</v>
      </c>
      <c r="M26" s="132">
        <v>5666</v>
      </c>
      <c r="N26" s="132">
        <v>11154</v>
      </c>
      <c r="O26" s="132">
        <v>79</v>
      </c>
    </row>
    <row r="27" spans="1:15" ht="13.9" customHeight="1">
      <c r="A27" s="123" t="s">
        <v>219</v>
      </c>
      <c r="B27" s="1009">
        <v>204</v>
      </c>
      <c r="C27" s="298">
        <v>63</v>
      </c>
      <c r="D27" s="132" t="s">
        <v>85</v>
      </c>
      <c r="E27" s="132" t="s">
        <v>85</v>
      </c>
      <c r="F27" s="298">
        <v>6</v>
      </c>
      <c r="G27" s="1017">
        <v>1</v>
      </c>
      <c r="H27" s="298">
        <v>79</v>
      </c>
      <c r="I27" s="132">
        <v>14</v>
      </c>
      <c r="J27" s="140">
        <v>120</v>
      </c>
      <c r="K27" s="194">
        <v>21</v>
      </c>
      <c r="L27" s="166">
        <v>409</v>
      </c>
      <c r="M27" s="132">
        <v>99</v>
      </c>
      <c r="N27" s="132">
        <v>508</v>
      </c>
      <c r="O27" s="132">
        <v>6</v>
      </c>
    </row>
    <row r="28" spans="1:15" ht="14.45" customHeight="1">
      <c r="A28" s="122" t="s">
        <v>70</v>
      </c>
      <c r="B28" s="167">
        <v>915</v>
      </c>
      <c r="C28" s="132">
        <v>1106</v>
      </c>
      <c r="D28" s="298">
        <v>51</v>
      </c>
      <c r="E28" s="298">
        <v>84</v>
      </c>
      <c r="F28" s="140">
        <v>253</v>
      </c>
      <c r="G28" s="194">
        <v>19</v>
      </c>
      <c r="H28" s="298">
        <v>112</v>
      </c>
      <c r="I28" s="298">
        <v>46</v>
      </c>
      <c r="J28" s="140">
        <v>662</v>
      </c>
      <c r="K28" s="194">
        <v>424</v>
      </c>
      <c r="L28" s="132">
        <v>1993</v>
      </c>
      <c r="M28" s="132">
        <v>1679</v>
      </c>
      <c r="N28" s="132">
        <v>3672</v>
      </c>
      <c r="O28" s="132">
        <v>33</v>
      </c>
    </row>
    <row r="29" spans="1:15">
      <c r="A29" s="122" t="s">
        <v>220</v>
      </c>
      <c r="B29" s="167">
        <v>328</v>
      </c>
      <c r="C29" s="298">
        <v>249</v>
      </c>
      <c r="D29" s="132" t="s">
        <v>85</v>
      </c>
      <c r="E29" s="132" t="s">
        <v>85</v>
      </c>
      <c r="F29" s="140">
        <v>13</v>
      </c>
      <c r="G29" s="194">
        <v>2</v>
      </c>
      <c r="H29" s="132" t="s">
        <v>85</v>
      </c>
      <c r="I29" s="132" t="s">
        <v>85</v>
      </c>
      <c r="J29" s="140">
        <v>846</v>
      </c>
      <c r="K29" s="194">
        <v>364</v>
      </c>
      <c r="L29" s="132">
        <v>1187</v>
      </c>
      <c r="M29" s="132">
        <v>615</v>
      </c>
      <c r="N29" s="132">
        <v>1802</v>
      </c>
      <c r="O29" s="132">
        <v>12</v>
      </c>
    </row>
    <row r="30" spans="1:15">
      <c r="A30" s="123" t="s">
        <v>72</v>
      </c>
      <c r="B30" s="133">
        <v>588</v>
      </c>
      <c r="C30" s="298">
        <v>148</v>
      </c>
      <c r="D30" s="132" t="s">
        <v>85</v>
      </c>
      <c r="E30" s="132" t="s">
        <v>85</v>
      </c>
      <c r="F30" s="132" t="s">
        <v>85</v>
      </c>
      <c r="G30" s="166" t="s">
        <v>85</v>
      </c>
      <c r="H30" s="298">
        <v>12</v>
      </c>
      <c r="I30" s="298">
        <v>3</v>
      </c>
      <c r="J30" s="140">
        <v>8</v>
      </c>
      <c r="K30" s="194">
        <v>1</v>
      </c>
      <c r="L30" s="132">
        <v>608</v>
      </c>
      <c r="M30" s="132">
        <v>152</v>
      </c>
      <c r="N30" s="132">
        <v>760</v>
      </c>
      <c r="O30" s="132">
        <v>2</v>
      </c>
    </row>
    <row r="31" spans="1:15" ht="14.45" customHeight="1">
      <c r="A31" s="123" t="s">
        <v>73</v>
      </c>
      <c r="B31" s="1009">
        <v>288</v>
      </c>
      <c r="C31" s="298">
        <v>119</v>
      </c>
      <c r="D31" s="132" t="s">
        <v>85</v>
      </c>
      <c r="E31" s="132" t="s">
        <v>85</v>
      </c>
      <c r="F31" s="298">
        <v>5</v>
      </c>
      <c r="G31" s="1017">
        <v>2</v>
      </c>
      <c r="H31" s="132" t="s">
        <v>85</v>
      </c>
      <c r="I31" s="132" t="s">
        <v>85</v>
      </c>
      <c r="J31" s="140">
        <v>192</v>
      </c>
      <c r="K31" s="194">
        <v>124</v>
      </c>
      <c r="L31" s="132">
        <v>485</v>
      </c>
      <c r="M31" s="132">
        <v>245</v>
      </c>
      <c r="N31" s="132">
        <v>730</v>
      </c>
      <c r="O31" s="132">
        <v>58</v>
      </c>
    </row>
    <row r="32" spans="1:15" ht="14.45" customHeight="1">
      <c r="A32" s="122" t="s">
        <v>74</v>
      </c>
      <c r="B32" s="167">
        <v>566</v>
      </c>
      <c r="C32" s="298">
        <v>335</v>
      </c>
      <c r="D32" s="132" t="s">
        <v>85</v>
      </c>
      <c r="E32" s="132" t="s">
        <v>85</v>
      </c>
      <c r="F32" s="132" t="s">
        <v>85</v>
      </c>
      <c r="G32" s="166" t="s">
        <v>85</v>
      </c>
      <c r="H32" s="132" t="s">
        <v>85</v>
      </c>
      <c r="I32" s="132" t="s">
        <v>85</v>
      </c>
      <c r="J32" s="140">
        <v>231</v>
      </c>
      <c r="K32" s="194">
        <v>105</v>
      </c>
      <c r="L32" s="132">
        <v>797</v>
      </c>
      <c r="M32" s="132">
        <v>440</v>
      </c>
      <c r="N32" s="132">
        <v>1237</v>
      </c>
      <c r="O32" s="216" t="s">
        <v>85</v>
      </c>
    </row>
    <row r="33" spans="1:15">
      <c r="A33" s="122" t="s">
        <v>221</v>
      </c>
      <c r="B33" s="167">
        <v>687</v>
      </c>
      <c r="C33" s="298">
        <v>497</v>
      </c>
      <c r="D33" s="132" t="s">
        <v>85</v>
      </c>
      <c r="E33" s="132" t="s">
        <v>85</v>
      </c>
      <c r="F33" s="298">
        <v>60</v>
      </c>
      <c r="G33" s="1017">
        <v>45</v>
      </c>
      <c r="H33" s="298">
        <v>107</v>
      </c>
      <c r="I33" s="298">
        <v>126</v>
      </c>
      <c r="J33" s="140">
        <v>295</v>
      </c>
      <c r="K33" s="194">
        <v>136</v>
      </c>
      <c r="L33" s="132">
        <v>1149</v>
      </c>
      <c r="M33" s="132">
        <v>804</v>
      </c>
      <c r="N33" s="132">
        <v>1953</v>
      </c>
      <c r="O33" s="132">
        <v>10</v>
      </c>
    </row>
    <row r="34" spans="1:15" ht="14.45" customHeight="1" thickBot="1">
      <c r="A34" s="152" t="s">
        <v>76</v>
      </c>
      <c r="B34" s="519">
        <v>902</v>
      </c>
      <c r="C34" s="265">
        <v>709</v>
      </c>
      <c r="D34" s="137" t="s">
        <v>85</v>
      </c>
      <c r="E34" s="137" t="s">
        <v>85</v>
      </c>
      <c r="F34" s="137" t="s">
        <v>85</v>
      </c>
      <c r="G34" s="195" t="s">
        <v>85</v>
      </c>
      <c r="H34" s="265">
        <v>7</v>
      </c>
      <c r="I34" s="137">
        <v>6</v>
      </c>
      <c r="J34" s="265">
        <v>404</v>
      </c>
      <c r="K34" s="1018">
        <v>153</v>
      </c>
      <c r="L34" s="203">
        <v>1313</v>
      </c>
      <c r="M34" s="141">
        <v>868</v>
      </c>
      <c r="N34" s="141">
        <v>2181</v>
      </c>
      <c r="O34" s="141">
        <v>21</v>
      </c>
    </row>
    <row r="35" spans="1:15">
      <c r="A35" s="153" t="s">
        <v>66</v>
      </c>
      <c r="B35" s="210">
        <v>8583</v>
      </c>
      <c r="C35" s="210">
        <v>7224</v>
      </c>
      <c r="D35" s="1010">
        <v>73</v>
      </c>
      <c r="E35" s="1010">
        <v>100</v>
      </c>
      <c r="F35" s="210">
        <v>1001</v>
      </c>
      <c r="G35" s="1010">
        <v>997</v>
      </c>
      <c r="H35" s="1010">
        <v>916</v>
      </c>
      <c r="I35" s="1010">
        <v>856</v>
      </c>
      <c r="J35" s="210">
        <v>3172</v>
      </c>
      <c r="K35" s="210">
        <v>1506</v>
      </c>
      <c r="L35" s="210">
        <v>13825</v>
      </c>
      <c r="M35" s="210">
        <v>10683</v>
      </c>
      <c r="N35" s="210">
        <v>24508</v>
      </c>
      <c r="O35" s="1010">
        <v>225</v>
      </c>
    </row>
    <row r="36" spans="1:15">
      <c r="A36" s="154" t="s">
        <v>77</v>
      </c>
      <c r="B36" s="131"/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</row>
    <row r="37" spans="1:15" ht="16.899999999999999" customHeight="1">
      <c r="A37" s="122" t="s">
        <v>222</v>
      </c>
      <c r="B37" s="128">
        <v>2076</v>
      </c>
      <c r="C37" s="128">
        <v>1710</v>
      </c>
      <c r="D37" s="128" t="s">
        <v>85</v>
      </c>
      <c r="E37" s="128" t="s">
        <v>85</v>
      </c>
      <c r="F37" s="131" t="s">
        <v>85</v>
      </c>
      <c r="G37" s="131" t="s">
        <v>85</v>
      </c>
      <c r="H37" s="131" t="s">
        <v>85</v>
      </c>
      <c r="I37" s="131" t="s">
        <v>85</v>
      </c>
      <c r="J37" s="1012">
        <v>608</v>
      </c>
      <c r="K37" s="163">
        <v>542</v>
      </c>
      <c r="L37" s="163">
        <v>2684</v>
      </c>
      <c r="M37" s="163">
        <v>2252</v>
      </c>
      <c r="N37" s="131">
        <v>4936</v>
      </c>
      <c r="O37" s="163">
        <v>75</v>
      </c>
    </row>
    <row r="38" spans="1:15" ht="18" customHeight="1">
      <c r="A38" s="122" t="s">
        <v>79</v>
      </c>
      <c r="B38" s="128">
        <v>828</v>
      </c>
      <c r="C38" s="128">
        <v>330</v>
      </c>
      <c r="D38" s="128" t="s">
        <v>85</v>
      </c>
      <c r="E38" s="128" t="s">
        <v>85</v>
      </c>
      <c r="F38" s="131" t="s">
        <v>85</v>
      </c>
      <c r="G38" s="131" t="s">
        <v>85</v>
      </c>
      <c r="H38" s="131" t="s">
        <v>85</v>
      </c>
      <c r="I38" s="131" t="s">
        <v>85</v>
      </c>
      <c r="J38" s="128">
        <v>420</v>
      </c>
      <c r="K38" s="163">
        <v>255</v>
      </c>
      <c r="L38" s="163">
        <v>1248</v>
      </c>
      <c r="M38" s="163">
        <v>585</v>
      </c>
      <c r="N38" s="131">
        <v>1833</v>
      </c>
      <c r="O38" s="163">
        <v>26</v>
      </c>
    </row>
    <row r="39" spans="1:15" ht="13.9" customHeight="1">
      <c r="A39" s="155" t="s">
        <v>80</v>
      </c>
      <c r="B39" s="163">
        <v>709</v>
      </c>
      <c r="C39" s="163">
        <v>441</v>
      </c>
      <c r="D39" s="131" t="s">
        <v>85</v>
      </c>
      <c r="E39" s="132" t="s">
        <v>85</v>
      </c>
      <c r="F39" s="132" t="s">
        <v>85</v>
      </c>
      <c r="G39" s="132" t="s">
        <v>85</v>
      </c>
      <c r="H39" s="132" t="s">
        <v>85</v>
      </c>
      <c r="I39" s="132" t="s">
        <v>85</v>
      </c>
      <c r="J39" s="163">
        <v>52</v>
      </c>
      <c r="K39" s="163">
        <v>36</v>
      </c>
      <c r="L39" s="163">
        <v>761</v>
      </c>
      <c r="M39" s="163">
        <v>477</v>
      </c>
      <c r="N39" s="204">
        <v>1238</v>
      </c>
      <c r="O39" s="163">
        <v>179</v>
      </c>
    </row>
    <row r="40" spans="1:15">
      <c r="A40" s="122" t="s">
        <v>223</v>
      </c>
      <c r="B40" s="1012">
        <v>98</v>
      </c>
      <c r="C40" s="1012">
        <v>69</v>
      </c>
      <c r="D40" s="128" t="s">
        <v>85</v>
      </c>
      <c r="E40" s="128" t="s">
        <v>85</v>
      </c>
      <c r="F40" s="128" t="s">
        <v>85</v>
      </c>
      <c r="G40" s="131" t="s">
        <v>85</v>
      </c>
      <c r="H40" s="1012">
        <v>59</v>
      </c>
      <c r="I40" s="1012">
        <v>37</v>
      </c>
      <c r="J40" s="1012">
        <v>214</v>
      </c>
      <c r="K40" s="163">
        <v>140</v>
      </c>
      <c r="L40" s="131">
        <v>371</v>
      </c>
      <c r="M40" s="131">
        <v>246</v>
      </c>
      <c r="N40" s="128">
        <v>617</v>
      </c>
      <c r="O40" s="217" t="s">
        <v>85</v>
      </c>
    </row>
    <row r="41" spans="1:15">
      <c r="A41" s="156" t="s">
        <v>82</v>
      </c>
      <c r="B41" s="128">
        <v>3099</v>
      </c>
      <c r="C41" s="128">
        <v>2422</v>
      </c>
      <c r="D41" s="128" t="s">
        <v>85</v>
      </c>
      <c r="E41" s="128" t="s">
        <v>85</v>
      </c>
      <c r="F41" s="128" t="s">
        <v>85</v>
      </c>
      <c r="G41" s="131" t="s">
        <v>85</v>
      </c>
      <c r="H41" s="128">
        <v>2</v>
      </c>
      <c r="I41" s="128">
        <v>1</v>
      </c>
      <c r="J41" s="128">
        <v>176</v>
      </c>
      <c r="K41" s="163">
        <v>105</v>
      </c>
      <c r="L41" s="131">
        <v>3277</v>
      </c>
      <c r="M41" s="131">
        <v>2528</v>
      </c>
      <c r="N41" s="128">
        <v>5805</v>
      </c>
      <c r="O41" s="131">
        <v>36</v>
      </c>
    </row>
    <row r="42" spans="1:15" ht="13.9" customHeight="1">
      <c r="A42" s="155" t="s">
        <v>83</v>
      </c>
      <c r="B42" s="204">
        <v>463</v>
      </c>
      <c r="C42" s="204">
        <v>318</v>
      </c>
      <c r="D42" s="128" t="s">
        <v>85</v>
      </c>
      <c r="E42" s="131" t="s">
        <v>85</v>
      </c>
      <c r="F42" s="131" t="s">
        <v>85</v>
      </c>
      <c r="G42" s="132" t="s">
        <v>85</v>
      </c>
      <c r="H42" s="172" t="s">
        <v>85</v>
      </c>
      <c r="I42" s="217" t="s">
        <v>85</v>
      </c>
      <c r="J42" s="163">
        <v>213</v>
      </c>
      <c r="K42" s="163">
        <v>63</v>
      </c>
      <c r="L42" s="205">
        <v>676</v>
      </c>
      <c r="M42" s="205">
        <v>381</v>
      </c>
      <c r="N42" s="205">
        <v>1057</v>
      </c>
      <c r="O42" s="128">
        <v>2</v>
      </c>
    </row>
    <row r="43" spans="1:15" ht="14.45" customHeight="1" thickBot="1">
      <c r="A43" s="124" t="s">
        <v>224</v>
      </c>
      <c r="B43" s="135">
        <v>2232</v>
      </c>
      <c r="C43" s="135">
        <v>1531</v>
      </c>
      <c r="D43" s="137" t="s">
        <v>85</v>
      </c>
      <c r="E43" s="137" t="s">
        <v>85</v>
      </c>
      <c r="F43" s="137" t="s">
        <v>85</v>
      </c>
      <c r="G43" s="137" t="s">
        <v>85</v>
      </c>
      <c r="H43" s="137" t="s">
        <v>85</v>
      </c>
      <c r="I43" s="137" t="s">
        <v>85</v>
      </c>
      <c r="J43" s="136">
        <v>658</v>
      </c>
      <c r="K43" s="165">
        <v>464</v>
      </c>
      <c r="L43" s="206">
        <v>2890</v>
      </c>
      <c r="M43" s="206">
        <v>1995</v>
      </c>
      <c r="N43" s="165">
        <v>4885</v>
      </c>
      <c r="O43" s="165">
        <v>266</v>
      </c>
    </row>
    <row r="44" spans="1:15">
      <c r="A44" s="157" t="s">
        <v>77</v>
      </c>
      <c r="B44" s="211">
        <v>9505</v>
      </c>
      <c r="C44" s="210">
        <v>6821</v>
      </c>
      <c r="D44" s="210" t="s">
        <v>85</v>
      </c>
      <c r="E44" s="210" t="s">
        <v>85</v>
      </c>
      <c r="F44" s="210" t="s">
        <v>85</v>
      </c>
      <c r="G44" s="210" t="s">
        <v>85</v>
      </c>
      <c r="H44" s="1010">
        <v>61</v>
      </c>
      <c r="I44" s="1010">
        <v>38</v>
      </c>
      <c r="J44" s="210">
        <v>2341</v>
      </c>
      <c r="K44" s="210">
        <v>1605</v>
      </c>
      <c r="L44" s="210">
        <v>11907</v>
      </c>
      <c r="M44" s="210">
        <v>8464</v>
      </c>
      <c r="N44" s="210">
        <v>20371</v>
      </c>
      <c r="O44" s="1010">
        <v>584</v>
      </c>
    </row>
    <row r="45" spans="1:15">
      <c r="A45" s="158" t="s">
        <v>87</v>
      </c>
      <c r="B45" s="149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</row>
    <row r="46" spans="1:15">
      <c r="A46" s="159" t="s">
        <v>88</v>
      </c>
      <c r="B46" s="148">
        <v>1709</v>
      </c>
      <c r="C46" s="128">
        <v>1024</v>
      </c>
      <c r="D46" s="1012">
        <v>50</v>
      </c>
      <c r="E46" s="1012">
        <v>56</v>
      </c>
      <c r="F46" s="1012">
        <v>2</v>
      </c>
      <c r="G46" s="298">
        <v>1</v>
      </c>
      <c r="H46" s="132">
        <v>8</v>
      </c>
      <c r="I46" s="1012">
        <v>3</v>
      </c>
      <c r="J46" s="131" t="s">
        <v>85</v>
      </c>
      <c r="K46" s="131" t="s">
        <v>85</v>
      </c>
      <c r="L46" s="132">
        <v>1769</v>
      </c>
      <c r="M46" s="132">
        <v>1084</v>
      </c>
      <c r="N46" s="131">
        <v>2853</v>
      </c>
      <c r="O46" s="132">
        <v>184</v>
      </c>
    </row>
    <row r="47" spans="1:15">
      <c r="A47" s="159" t="s">
        <v>89</v>
      </c>
      <c r="B47" s="1019">
        <v>5</v>
      </c>
      <c r="C47" s="128">
        <v>4</v>
      </c>
      <c r="D47" s="131" t="s">
        <v>85</v>
      </c>
      <c r="E47" s="131" t="s">
        <v>85</v>
      </c>
      <c r="F47" s="131" t="s">
        <v>85</v>
      </c>
      <c r="G47" s="132" t="s">
        <v>85</v>
      </c>
      <c r="H47" s="132" t="s">
        <v>85</v>
      </c>
      <c r="I47" s="131" t="s">
        <v>85</v>
      </c>
      <c r="J47" s="131" t="s">
        <v>85</v>
      </c>
      <c r="K47" s="131" t="s">
        <v>85</v>
      </c>
      <c r="L47" s="132">
        <v>5</v>
      </c>
      <c r="M47" s="132">
        <v>4</v>
      </c>
      <c r="N47" s="128">
        <v>9</v>
      </c>
      <c r="O47" s="132" t="s">
        <v>85</v>
      </c>
    </row>
    <row r="48" spans="1:15">
      <c r="A48" s="160" t="s">
        <v>225</v>
      </c>
      <c r="B48" s="149">
        <v>7430</v>
      </c>
      <c r="C48" s="131">
        <v>8672</v>
      </c>
      <c r="D48" s="1013">
        <v>155</v>
      </c>
      <c r="E48" s="1013">
        <v>133</v>
      </c>
      <c r="F48" s="132" t="s">
        <v>85</v>
      </c>
      <c r="G48" s="132" t="s">
        <v>85</v>
      </c>
      <c r="H48" s="132" t="s">
        <v>85</v>
      </c>
      <c r="I48" s="128" t="s">
        <v>85</v>
      </c>
      <c r="J48" s="128" t="s">
        <v>85</v>
      </c>
      <c r="K48" s="131" t="s">
        <v>85</v>
      </c>
      <c r="L48" s="131">
        <v>7585</v>
      </c>
      <c r="M48" s="131">
        <v>8805</v>
      </c>
      <c r="N48" s="131">
        <v>16390</v>
      </c>
      <c r="O48" s="131">
        <v>208</v>
      </c>
    </row>
    <row r="49" spans="1:15">
      <c r="A49" s="160" t="s">
        <v>95</v>
      </c>
      <c r="B49" s="149">
        <v>4802</v>
      </c>
      <c r="C49" s="131">
        <v>4752</v>
      </c>
      <c r="D49" s="1013">
        <v>22</v>
      </c>
      <c r="E49" s="1013">
        <v>4</v>
      </c>
      <c r="F49" s="128" t="s">
        <v>85</v>
      </c>
      <c r="G49" s="128" t="s">
        <v>85</v>
      </c>
      <c r="H49" s="1012">
        <v>10</v>
      </c>
      <c r="I49" s="1012">
        <v>2</v>
      </c>
      <c r="J49" s="131" t="s">
        <v>85</v>
      </c>
      <c r="K49" s="131" t="s">
        <v>85</v>
      </c>
      <c r="L49" s="131">
        <v>4834</v>
      </c>
      <c r="M49" s="131">
        <v>4758</v>
      </c>
      <c r="N49" s="131">
        <v>9591</v>
      </c>
      <c r="O49" s="131">
        <v>201</v>
      </c>
    </row>
    <row r="50" spans="1:15">
      <c r="A50" s="160" t="s">
        <v>226</v>
      </c>
      <c r="B50" s="1014">
        <v>151</v>
      </c>
      <c r="C50" s="1013">
        <v>38</v>
      </c>
      <c r="D50" s="128" t="s">
        <v>85</v>
      </c>
      <c r="E50" s="128" t="s">
        <v>85</v>
      </c>
      <c r="F50" s="128" t="s">
        <v>85</v>
      </c>
      <c r="G50" s="131" t="s">
        <v>85</v>
      </c>
      <c r="H50" s="163">
        <v>16</v>
      </c>
      <c r="I50" s="163">
        <v>10</v>
      </c>
      <c r="J50" s="131" t="s">
        <v>85</v>
      </c>
      <c r="K50" s="131" t="s">
        <v>85</v>
      </c>
      <c r="L50" s="131">
        <v>167</v>
      </c>
      <c r="M50" s="131">
        <v>48</v>
      </c>
      <c r="N50" s="131">
        <v>215</v>
      </c>
      <c r="O50" s="131">
        <v>10</v>
      </c>
    </row>
    <row r="51" spans="1:15">
      <c r="A51" s="161" t="s">
        <v>227</v>
      </c>
      <c r="B51" s="148">
        <v>6317</v>
      </c>
      <c r="C51" s="128">
        <v>7087</v>
      </c>
      <c r="D51" s="1012">
        <v>260</v>
      </c>
      <c r="E51" s="1012">
        <v>387</v>
      </c>
      <c r="F51" s="1012">
        <v>120</v>
      </c>
      <c r="G51" s="1012">
        <v>154</v>
      </c>
      <c r="H51" s="163">
        <v>37</v>
      </c>
      <c r="I51" s="163">
        <v>27</v>
      </c>
      <c r="J51" s="1012">
        <v>26</v>
      </c>
      <c r="K51" s="163">
        <v>16</v>
      </c>
      <c r="L51" s="128">
        <v>6760</v>
      </c>
      <c r="M51" s="128">
        <v>7671</v>
      </c>
      <c r="N51" s="128">
        <v>14431</v>
      </c>
      <c r="O51" s="128">
        <v>206</v>
      </c>
    </row>
    <row r="52" spans="1:15" ht="13.9" customHeight="1">
      <c r="A52" s="160" t="s">
        <v>92</v>
      </c>
      <c r="B52" s="149">
        <v>4295</v>
      </c>
      <c r="C52" s="131">
        <v>4362</v>
      </c>
      <c r="D52" s="1013">
        <v>17</v>
      </c>
      <c r="E52" s="1013">
        <v>26</v>
      </c>
      <c r="F52" s="128" t="s">
        <v>85</v>
      </c>
      <c r="G52" s="131" t="s">
        <v>85</v>
      </c>
      <c r="H52" s="131" t="s">
        <v>85</v>
      </c>
      <c r="I52" s="131" t="s">
        <v>85</v>
      </c>
      <c r="J52" s="1012">
        <v>5</v>
      </c>
      <c r="K52" s="163">
        <v>2</v>
      </c>
      <c r="L52" s="163">
        <v>4317</v>
      </c>
      <c r="M52" s="131">
        <v>4390</v>
      </c>
      <c r="N52" s="131">
        <v>8707</v>
      </c>
      <c r="O52" s="131">
        <v>182</v>
      </c>
    </row>
    <row r="53" spans="1:15" ht="15" thickBot="1">
      <c r="A53" s="162" t="s">
        <v>91</v>
      </c>
      <c r="B53" s="1020">
        <v>249</v>
      </c>
      <c r="C53" s="1016">
        <v>132</v>
      </c>
      <c r="D53" s="137" t="s">
        <v>85</v>
      </c>
      <c r="E53" s="137" t="s">
        <v>85</v>
      </c>
      <c r="F53" s="137" t="s">
        <v>85</v>
      </c>
      <c r="G53" s="137" t="s">
        <v>85</v>
      </c>
      <c r="H53" s="137" t="s">
        <v>85</v>
      </c>
      <c r="I53" s="137" t="s">
        <v>85</v>
      </c>
      <c r="J53" s="195" t="s">
        <v>85</v>
      </c>
      <c r="K53" s="135"/>
      <c r="L53" s="1021">
        <v>249</v>
      </c>
      <c r="M53" s="1021">
        <v>132</v>
      </c>
      <c r="N53" s="138">
        <v>381</v>
      </c>
      <c r="O53" s="171" t="s">
        <v>85</v>
      </c>
    </row>
    <row r="54" spans="1:15">
      <c r="A54" s="153" t="s">
        <v>87</v>
      </c>
      <c r="B54" s="218">
        <v>24958</v>
      </c>
      <c r="C54" s="210">
        <v>26071</v>
      </c>
      <c r="D54" s="209">
        <v>504</v>
      </c>
      <c r="E54" s="219">
        <v>606</v>
      </c>
      <c r="F54" s="218">
        <v>122</v>
      </c>
      <c r="G54" s="1010">
        <v>155</v>
      </c>
      <c r="H54" s="1022">
        <v>71</v>
      </c>
      <c r="I54" s="1010">
        <v>42</v>
      </c>
      <c r="J54" s="220">
        <v>31</v>
      </c>
      <c r="K54" s="1010">
        <v>18</v>
      </c>
      <c r="L54" s="218">
        <v>25686</v>
      </c>
      <c r="M54" s="210">
        <v>26892</v>
      </c>
      <c r="N54" s="218">
        <v>52578</v>
      </c>
      <c r="O54" s="1010">
        <v>991</v>
      </c>
    </row>
    <row r="55" spans="1:15">
      <c r="A55" s="170" t="s">
        <v>96</v>
      </c>
      <c r="B55" s="133"/>
      <c r="C55" s="132"/>
      <c r="D55" s="133"/>
      <c r="E55" s="132"/>
      <c r="F55" s="182"/>
      <c r="G55" s="132"/>
      <c r="H55" s="183"/>
      <c r="I55" s="128"/>
      <c r="J55" s="183"/>
      <c r="K55" s="128"/>
      <c r="L55" s="183"/>
      <c r="M55" s="128"/>
      <c r="N55" s="183"/>
      <c r="O55" s="128"/>
    </row>
    <row r="56" spans="1:15">
      <c r="A56" s="158" t="s">
        <v>259</v>
      </c>
      <c r="B56" s="133">
        <v>1115</v>
      </c>
      <c r="C56" s="132">
        <v>604</v>
      </c>
      <c r="D56" s="133" t="s">
        <v>85</v>
      </c>
      <c r="E56" s="133" t="s">
        <v>85</v>
      </c>
      <c r="F56" s="133" t="s">
        <v>85</v>
      </c>
      <c r="G56" s="133" t="s">
        <v>85</v>
      </c>
      <c r="H56" s="133" t="s">
        <v>85</v>
      </c>
      <c r="I56" s="132" t="s">
        <v>85</v>
      </c>
      <c r="J56" s="183">
        <v>239</v>
      </c>
      <c r="K56" s="128">
        <v>125</v>
      </c>
      <c r="L56" s="183">
        <v>1354</v>
      </c>
      <c r="M56" s="128">
        <v>729</v>
      </c>
      <c r="N56" s="183">
        <v>2083</v>
      </c>
      <c r="O56" s="128">
        <v>7</v>
      </c>
    </row>
    <row r="57" spans="1:15">
      <c r="A57" s="158" t="s">
        <v>98</v>
      </c>
      <c r="B57" s="133">
        <v>3155</v>
      </c>
      <c r="C57" s="132">
        <v>2820</v>
      </c>
      <c r="D57" s="133" t="s">
        <v>85</v>
      </c>
      <c r="E57" s="133" t="s">
        <v>85</v>
      </c>
      <c r="F57" s="133" t="s">
        <v>85</v>
      </c>
      <c r="G57" s="133" t="s">
        <v>85</v>
      </c>
      <c r="H57" s="133" t="s">
        <v>85</v>
      </c>
      <c r="I57" s="132" t="s">
        <v>85</v>
      </c>
      <c r="J57" s="183">
        <v>143</v>
      </c>
      <c r="K57" s="128">
        <v>98</v>
      </c>
      <c r="L57" s="183">
        <v>3298</v>
      </c>
      <c r="M57" s="128">
        <v>2918</v>
      </c>
      <c r="N57" s="183">
        <v>6216</v>
      </c>
      <c r="O57" s="128" t="s">
        <v>85</v>
      </c>
    </row>
    <row r="58" spans="1:15" ht="13.9" customHeight="1">
      <c r="A58" s="155" t="s">
        <v>99</v>
      </c>
      <c r="B58" s="184">
        <v>6207</v>
      </c>
      <c r="C58" s="163">
        <v>4865</v>
      </c>
      <c r="D58" s="127" t="s">
        <v>85</v>
      </c>
      <c r="E58" s="127" t="s">
        <v>85</v>
      </c>
      <c r="F58" s="127" t="s">
        <v>85</v>
      </c>
      <c r="G58" s="127" t="s">
        <v>85</v>
      </c>
      <c r="H58" s="127" t="s">
        <v>85</v>
      </c>
      <c r="I58" s="128" t="s">
        <v>85</v>
      </c>
      <c r="J58" s="185">
        <v>367</v>
      </c>
      <c r="K58" s="163">
        <v>264</v>
      </c>
      <c r="L58" s="185">
        <v>6574</v>
      </c>
      <c r="M58" s="163">
        <v>5129</v>
      </c>
      <c r="N58" s="185">
        <v>11703</v>
      </c>
      <c r="O58" s="163">
        <v>18</v>
      </c>
    </row>
    <row r="59" spans="1:15" ht="13.9" customHeight="1">
      <c r="A59" s="155" t="s">
        <v>100</v>
      </c>
      <c r="B59" s="184">
        <v>1325</v>
      </c>
      <c r="C59" s="163">
        <v>681</v>
      </c>
      <c r="D59" s="127" t="s">
        <v>85</v>
      </c>
      <c r="E59" s="127" t="s">
        <v>85</v>
      </c>
      <c r="F59" s="127" t="s">
        <v>85</v>
      </c>
      <c r="G59" s="127" t="s">
        <v>85</v>
      </c>
      <c r="H59" s="127" t="s">
        <v>85</v>
      </c>
      <c r="I59" s="128" t="s">
        <v>85</v>
      </c>
      <c r="J59" s="185">
        <v>169</v>
      </c>
      <c r="K59" s="163">
        <v>80</v>
      </c>
      <c r="L59" s="185">
        <v>1494</v>
      </c>
      <c r="M59" s="163">
        <v>761</v>
      </c>
      <c r="N59" s="185">
        <v>2255</v>
      </c>
      <c r="O59" s="163">
        <v>13</v>
      </c>
    </row>
    <row r="60" spans="1:15" ht="13.9" customHeight="1">
      <c r="A60" s="155" t="s">
        <v>260</v>
      </c>
      <c r="B60" s="184">
        <v>4213</v>
      </c>
      <c r="C60" s="163">
        <v>3256</v>
      </c>
      <c r="D60" s="127" t="s">
        <v>85</v>
      </c>
      <c r="E60" s="127" t="s">
        <v>85</v>
      </c>
      <c r="F60" s="127" t="s">
        <v>85</v>
      </c>
      <c r="G60" s="127" t="s">
        <v>85</v>
      </c>
      <c r="H60" s="127" t="s">
        <v>85</v>
      </c>
      <c r="I60" s="128" t="s">
        <v>85</v>
      </c>
      <c r="J60" s="185">
        <v>701</v>
      </c>
      <c r="K60" s="163">
        <v>369</v>
      </c>
      <c r="L60" s="185">
        <v>4914</v>
      </c>
      <c r="M60" s="163">
        <v>3625</v>
      </c>
      <c r="N60" s="185">
        <v>8539</v>
      </c>
      <c r="O60" s="163" t="s">
        <v>85</v>
      </c>
    </row>
    <row r="61" spans="1:15" ht="13.9" customHeight="1">
      <c r="A61" s="155" t="s">
        <v>102</v>
      </c>
      <c r="B61" s="184">
        <v>2724</v>
      </c>
      <c r="C61" s="163">
        <v>2217</v>
      </c>
      <c r="D61" s="130" t="s">
        <v>85</v>
      </c>
      <c r="E61" s="130" t="s">
        <v>85</v>
      </c>
      <c r="F61" s="130" t="s">
        <v>85</v>
      </c>
      <c r="G61" s="130" t="s">
        <v>85</v>
      </c>
      <c r="H61" s="130" t="s">
        <v>85</v>
      </c>
      <c r="I61" s="131" t="s">
        <v>85</v>
      </c>
      <c r="J61" s="187">
        <v>57</v>
      </c>
      <c r="K61" s="129">
        <v>38</v>
      </c>
      <c r="L61" s="185">
        <v>2781</v>
      </c>
      <c r="M61" s="163">
        <v>2255</v>
      </c>
      <c r="N61" s="185">
        <v>5036</v>
      </c>
      <c r="O61" s="163">
        <v>11</v>
      </c>
    </row>
    <row r="62" spans="1:15" ht="15" thickBot="1">
      <c r="A62" s="169" t="s">
        <v>261</v>
      </c>
      <c r="B62" s="188">
        <v>2140</v>
      </c>
      <c r="C62" s="164">
        <v>1791</v>
      </c>
      <c r="D62" s="136" t="s">
        <v>85</v>
      </c>
      <c r="E62" s="136" t="s">
        <v>85</v>
      </c>
      <c r="F62" s="136" t="s">
        <v>85</v>
      </c>
      <c r="G62" s="136" t="s">
        <v>85</v>
      </c>
      <c r="H62" s="136" t="s">
        <v>85</v>
      </c>
      <c r="I62" s="137" t="s">
        <v>85</v>
      </c>
      <c r="J62" s="1023">
        <v>185</v>
      </c>
      <c r="K62" s="1016">
        <v>128</v>
      </c>
      <c r="L62" s="190">
        <v>2325</v>
      </c>
      <c r="M62" s="165">
        <v>1919</v>
      </c>
      <c r="N62" s="190">
        <v>4244</v>
      </c>
      <c r="O62" s="165">
        <v>103</v>
      </c>
    </row>
    <row r="63" spans="1:15">
      <c r="A63" s="173" t="s">
        <v>96</v>
      </c>
      <c r="B63" s="221">
        <v>20879</v>
      </c>
      <c r="C63" s="222">
        <v>16234</v>
      </c>
      <c r="D63" s="219" t="s">
        <v>85</v>
      </c>
      <c r="E63" s="210" t="s">
        <v>85</v>
      </c>
      <c r="F63" s="210" t="s">
        <v>85</v>
      </c>
      <c r="G63" s="211" t="s">
        <v>85</v>
      </c>
      <c r="H63" s="210" t="s">
        <v>316</v>
      </c>
      <c r="I63" s="211" t="s">
        <v>85</v>
      </c>
      <c r="J63" s="219">
        <v>1861</v>
      </c>
      <c r="K63" s="220">
        <v>1102</v>
      </c>
      <c r="L63" s="219">
        <v>22740</v>
      </c>
      <c r="M63" s="219">
        <v>17336</v>
      </c>
      <c r="N63" s="219">
        <v>40076</v>
      </c>
      <c r="O63" s="1024">
        <v>152</v>
      </c>
    </row>
    <row r="64" spans="1:15">
      <c r="A64" s="174" t="s">
        <v>104</v>
      </c>
      <c r="B64" s="127"/>
      <c r="C64" s="128"/>
      <c r="D64" s="131"/>
      <c r="E64" s="132"/>
      <c r="F64" s="132"/>
      <c r="G64" s="166"/>
      <c r="H64" s="132"/>
      <c r="I64" s="166"/>
      <c r="J64" s="131"/>
      <c r="K64" s="186"/>
      <c r="L64" s="131"/>
      <c r="M64" s="131"/>
      <c r="N64" s="131"/>
      <c r="O64" s="131"/>
    </row>
    <row r="65" spans="1:15" ht="14.45" customHeight="1">
      <c r="A65" s="168" t="s">
        <v>105</v>
      </c>
      <c r="B65" s="127">
        <v>1871</v>
      </c>
      <c r="C65" s="1012">
        <v>903</v>
      </c>
      <c r="D65" s="131" t="s">
        <v>85</v>
      </c>
      <c r="E65" s="131" t="s">
        <v>85</v>
      </c>
      <c r="F65" s="128" t="s">
        <v>85</v>
      </c>
      <c r="G65" s="148" t="s">
        <v>270</v>
      </c>
      <c r="H65" s="128">
        <v>4</v>
      </c>
      <c r="I65" s="1019">
        <v>4</v>
      </c>
      <c r="J65" s="1012">
        <v>126</v>
      </c>
      <c r="K65" s="183">
        <v>3</v>
      </c>
      <c r="L65" s="128">
        <v>2001</v>
      </c>
      <c r="M65" s="163">
        <v>910</v>
      </c>
      <c r="N65" s="163">
        <v>2911</v>
      </c>
      <c r="O65" s="163">
        <v>6</v>
      </c>
    </row>
    <row r="66" spans="1:15">
      <c r="A66" s="175" t="s">
        <v>262</v>
      </c>
      <c r="B66" s="127">
        <v>3602</v>
      </c>
      <c r="C66" s="128">
        <v>3009</v>
      </c>
      <c r="D66" s="132" t="s">
        <v>85</v>
      </c>
      <c r="E66" s="132" t="s">
        <v>85</v>
      </c>
      <c r="F66" s="132" t="s">
        <v>85</v>
      </c>
      <c r="G66" s="166" t="s">
        <v>85</v>
      </c>
      <c r="H66" s="132" t="s">
        <v>85</v>
      </c>
      <c r="I66" s="166" t="s">
        <v>85</v>
      </c>
      <c r="J66" s="131" t="s">
        <v>85</v>
      </c>
      <c r="K66" s="182" t="s">
        <v>85</v>
      </c>
      <c r="L66" s="131">
        <v>3602</v>
      </c>
      <c r="M66" s="163">
        <v>3009</v>
      </c>
      <c r="N66" s="163">
        <v>6611</v>
      </c>
      <c r="O66" s="163">
        <v>83</v>
      </c>
    </row>
    <row r="67" spans="1:15">
      <c r="A67" s="175" t="s">
        <v>108</v>
      </c>
      <c r="B67" s="127">
        <v>993</v>
      </c>
      <c r="C67" s="128">
        <v>688</v>
      </c>
      <c r="D67" s="132" t="s">
        <v>85</v>
      </c>
      <c r="E67" s="132" t="s">
        <v>85</v>
      </c>
      <c r="F67" s="132" t="s">
        <v>85</v>
      </c>
      <c r="G67" s="166" t="s">
        <v>85</v>
      </c>
      <c r="H67" s="132">
        <v>5</v>
      </c>
      <c r="I67" s="166" t="s">
        <v>85</v>
      </c>
      <c r="J67" s="131">
        <v>8</v>
      </c>
      <c r="K67" s="182" t="s">
        <v>85</v>
      </c>
      <c r="L67" s="131">
        <v>1006</v>
      </c>
      <c r="M67" s="163">
        <v>688</v>
      </c>
      <c r="N67" s="163">
        <v>1694</v>
      </c>
      <c r="O67" s="163">
        <v>17</v>
      </c>
    </row>
    <row r="68" spans="1:15">
      <c r="A68" s="175" t="s">
        <v>109</v>
      </c>
      <c r="B68" s="127">
        <v>2500</v>
      </c>
      <c r="C68" s="128">
        <v>1706</v>
      </c>
      <c r="D68" s="132">
        <v>26</v>
      </c>
      <c r="E68" s="132">
        <v>10</v>
      </c>
      <c r="F68" s="132">
        <v>58</v>
      </c>
      <c r="G68" s="166">
        <v>29</v>
      </c>
      <c r="H68" s="132">
        <v>28</v>
      </c>
      <c r="I68" s="166">
        <v>6</v>
      </c>
      <c r="J68" s="131">
        <v>853</v>
      </c>
      <c r="K68" s="182">
        <v>241</v>
      </c>
      <c r="L68" s="131">
        <v>3465</v>
      </c>
      <c r="M68" s="163">
        <v>1992</v>
      </c>
      <c r="N68" s="163">
        <v>5457</v>
      </c>
      <c r="O68" s="163">
        <v>90</v>
      </c>
    </row>
    <row r="69" spans="1:15">
      <c r="A69" s="175" t="s">
        <v>110</v>
      </c>
      <c r="B69" s="127">
        <v>1134</v>
      </c>
      <c r="C69" s="128">
        <v>992</v>
      </c>
      <c r="D69" s="132" t="s">
        <v>85</v>
      </c>
      <c r="E69" s="132" t="s">
        <v>85</v>
      </c>
      <c r="F69" s="132" t="s">
        <v>85</v>
      </c>
      <c r="G69" s="166" t="s">
        <v>85</v>
      </c>
      <c r="H69" s="132" t="s">
        <v>85</v>
      </c>
      <c r="I69" s="166" t="s">
        <v>85</v>
      </c>
      <c r="J69" s="131">
        <v>1</v>
      </c>
      <c r="K69" s="182" t="s">
        <v>85</v>
      </c>
      <c r="L69" s="131">
        <v>1135</v>
      </c>
      <c r="M69" s="163">
        <v>992</v>
      </c>
      <c r="N69" s="163">
        <v>2127</v>
      </c>
      <c r="O69" s="163">
        <v>14</v>
      </c>
    </row>
    <row r="70" spans="1:15">
      <c r="A70" s="176" t="s">
        <v>111</v>
      </c>
      <c r="B70" s="191">
        <v>821</v>
      </c>
      <c r="C70" s="129">
        <v>441</v>
      </c>
      <c r="D70" s="132" t="s">
        <v>85</v>
      </c>
      <c r="E70" s="132" t="s">
        <v>85</v>
      </c>
      <c r="F70" s="132" t="s">
        <v>85</v>
      </c>
      <c r="G70" s="166" t="s">
        <v>85</v>
      </c>
      <c r="H70" s="129">
        <v>15</v>
      </c>
      <c r="I70" s="148">
        <v>6</v>
      </c>
      <c r="J70" s="129">
        <v>3</v>
      </c>
      <c r="K70" s="185">
        <v>3</v>
      </c>
      <c r="L70" s="129">
        <v>839</v>
      </c>
      <c r="M70" s="163">
        <v>450</v>
      </c>
      <c r="N70" s="163">
        <v>1289</v>
      </c>
      <c r="O70" s="163">
        <v>12</v>
      </c>
    </row>
    <row r="71" spans="1:15" ht="15" thickBot="1">
      <c r="A71" s="177" t="s">
        <v>263</v>
      </c>
      <c r="B71" s="134">
        <v>1624</v>
      </c>
      <c r="C71" s="135">
        <v>1053</v>
      </c>
      <c r="D71" s="1016">
        <v>18</v>
      </c>
      <c r="E71" s="1016">
        <v>12</v>
      </c>
      <c r="F71" s="1016">
        <v>261</v>
      </c>
      <c r="G71" s="1020">
        <v>215</v>
      </c>
      <c r="H71" s="1016">
        <v>30</v>
      </c>
      <c r="I71" s="1020">
        <v>20</v>
      </c>
      <c r="J71" s="1016">
        <v>769</v>
      </c>
      <c r="K71" s="1023">
        <v>478</v>
      </c>
      <c r="L71" s="135">
        <v>2702</v>
      </c>
      <c r="M71" s="135">
        <v>1778</v>
      </c>
      <c r="N71" s="165">
        <v>4480</v>
      </c>
      <c r="O71" s="165">
        <v>61</v>
      </c>
    </row>
    <row r="72" spans="1:15">
      <c r="A72" s="178" t="s">
        <v>104</v>
      </c>
      <c r="B72" s="192">
        <v>12545</v>
      </c>
      <c r="C72" s="210">
        <v>8792</v>
      </c>
      <c r="D72" s="1010">
        <v>44</v>
      </c>
      <c r="E72" s="1010">
        <v>22</v>
      </c>
      <c r="F72" s="1022">
        <v>319</v>
      </c>
      <c r="G72" s="1010">
        <v>244</v>
      </c>
      <c r="H72" s="1010">
        <v>82</v>
      </c>
      <c r="I72" s="210">
        <v>36</v>
      </c>
      <c r="J72" s="209">
        <v>1760</v>
      </c>
      <c r="K72" s="1010">
        <v>725</v>
      </c>
      <c r="L72" s="210">
        <v>14750</v>
      </c>
      <c r="M72" s="210">
        <v>9819</v>
      </c>
      <c r="N72" s="210">
        <v>24569</v>
      </c>
      <c r="O72" s="1010">
        <v>283</v>
      </c>
    </row>
    <row r="73" spans="1:15" ht="13.9" customHeight="1">
      <c r="A73" s="179" t="s">
        <v>106</v>
      </c>
      <c r="B73" s="193"/>
      <c r="C73" s="132"/>
      <c r="D73" s="132"/>
      <c r="E73" s="132"/>
      <c r="F73" s="133"/>
      <c r="G73" s="132"/>
      <c r="H73" s="132"/>
      <c r="I73" s="132"/>
      <c r="J73" s="133"/>
      <c r="K73" s="132"/>
      <c r="L73" s="132"/>
      <c r="M73" s="132"/>
      <c r="N73" s="132"/>
      <c r="O73" s="132"/>
    </row>
    <row r="74" spans="1:15" ht="13.9" customHeight="1">
      <c r="A74" s="180" t="s">
        <v>264</v>
      </c>
      <c r="B74" s="132">
        <v>149</v>
      </c>
      <c r="C74" s="132">
        <v>40</v>
      </c>
      <c r="D74" s="132" t="s">
        <v>85</v>
      </c>
      <c r="E74" s="132" t="s">
        <v>85</v>
      </c>
      <c r="F74" s="133" t="s">
        <v>85</v>
      </c>
      <c r="G74" s="132" t="s">
        <v>85</v>
      </c>
      <c r="H74" s="132">
        <v>138</v>
      </c>
      <c r="I74" s="132">
        <v>2</v>
      </c>
      <c r="J74" s="133">
        <v>39</v>
      </c>
      <c r="K74" s="132" t="s">
        <v>85</v>
      </c>
      <c r="L74" s="132">
        <v>326</v>
      </c>
      <c r="M74" s="132">
        <v>42</v>
      </c>
      <c r="N74" s="140">
        <v>368</v>
      </c>
      <c r="O74" s="140">
        <v>6</v>
      </c>
    </row>
    <row r="75" spans="1:15" ht="13.9" customHeight="1">
      <c r="A75" s="180" t="s">
        <v>115</v>
      </c>
      <c r="B75" s="132">
        <v>586</v>
      </c>
      <c r="C75" s="132">
        <v>175</v>
      </c>
      <c r="D75" s="132" t="s">
        <v>85</v>
      </c>
      <c r="E75" s="132" t="s">
        <v>85</v>
      </c>
      <c r="F75" s="133" t="s">
        <v>85</v>
      </c>
      <c r="G75" s="132" t="s">
        <v>85</v>
      </c>
      <c r="H75" s="132">
        <v>6</v>
      </c>
      <c r="I75" s="132" t="s">
        <v>85</v>
      </c>
      <c r="J75" s="133" t="s">
        <v>85</v>
      </c>
      <c r="K75" s="132" t="s">
        <v>85</v>
      </c>
      <c r="L75" s="132">
        <v>592</v>
      </c>
      <c r="M75" s="132">
        <v>175</v>
      </c>
      <c r="N75" s="140">
        <v>767</v>
      </c>
      <c r="O75" s="140">
        <v>10</v>
      </c>
    </row>
    <row r="76" spans="1:15" ht="13.9" customHeight="1">
      <c r="A76" s="180" t="s">
        <v>265</v>
      </c>
      <c r="B76" s="132">
        <v>38</v>
      </c>
      <c r="C76" s="132">
        <v>12</v>
      </c>
      <c r="D76" s="132" t="s">
        <v>85</v>
      </c>
      <c r="E76" s="132" t="s">
        <v>85</v>
      </c>
      <c r="F76" s="133" t="s">
        <v>85</v>
      </c>
      <c r="G76" s="132" t="s">
        <v>85</v>
      </c>
      <c r="H76" s="132">
        <v>34</v>
      </c>
      <c r="I76" s="132" t="s">
        <v>85</v>
      </c>
      <c r="J76" s="133">
        <v>9</v>
      </c>
      <c r="K76" s="132">
        <v>1</v>
      </c>
      <c r="L76" s="132">
        <v>81</v>
      </c>
      <c r="M76" s="132">
        <v>13</v>
      </c>
      <c r="N76" s="140">
        <v>94</v>
      </c>
      <c r="O76" s="140" t="s">
        <v>85</v>
      </c>
    </row>
    <row r="77" spans="1:15" ht="13.9" customHeight="1">
      <c r="A77" s="180" t="s">
        <v>266</v>
      </c>
      <c r="B77" s="132">
        <v>296</v>
      </c>
      <c r="C77" s="132">
        <v>79</v>
      </c>
      <c r="D77" s="132" t="s">
        <v>85</v>
      </c>
      <c r="E77" s="132" t="s">
        <v>85</v>
      </c>
      <c r="F77" s="133" t="s">
        <v>85</v>
      </c>
      <c r="G77" s="132" t="s">
        <v>85</v>
      </c>
      <c r="H77" s="132" t="s">
        <v>85</v>
      </c>
      <c r="I77" s="132" t="s">
        <v>85</v>
      </c>
      <c r="J77" s="133">
        <v>2</v>
      </c>
      <c r="K77" s="132">
        <v>2</v>
      </c>
      <c r="L77" s="132">
        <v>298</v>
      </c>
      <c r="M77" s="132">
        <v>81</v>
      </c>
      <c r="N77" s="140">
        <v>379</v>
      </c>
      <c r="O77" s="140">
        <v>2</v>
      </c>
    </row>
    <row r="78" spans="1:15" ht="13.9" customHeight="1">
      <c r="A78" s="180" t="s">
        <v>118</v>
      </c>
      <c r="B78" s="132">
        <v>379</v>
      </c>
      <c r="C78" s="132">
        <v>125</v>
      </c>
      <c r="D78" s="132" t="s">
        <v>85</v>
      </c>
      <c r="E78" s="132" t="s">
        <v>85</v>
      </c>
      <c r="F78" s="133">
        <v>12</v>
      </c>
      <c r="G78" s="132">
        <v>9</v>
      </c>
      <c r="H78" s="132" t="s">
        <v>85</v>
      </c>
      <c r="I78" s="132" t="s">
        <v>85</v>
      </c>
      <c r="J78" s="133">
        <v>412</v>
      </c>
      <c r="K78" s="132">
        <v>74</v>
      </c>
      <c r="L78" s="132">
        <v>803</v>
      </c>
      <c r="M78" s="132">
        <v>208</v>
      </c>
      <c r="N78" s="140">
        <v>1011</v>
      </c>
      <c r="O78" s="140">
        <v>4</v>
      </c>
    </row>
    <row r="79" spans="1:15" ht="13.9" customHeight="1">
      <c r="A79" s="176" t="s">
        <v>119</v>
      </c>
      <c r="B79" s="140">
        <v>63</v>
      </c>
      <c r="C79" s="140">
        <v>11</v>
      </c>
      <c r="D79" s="132" t="s">
        <v>85</v>
      </c>
      <c r="E79" s="132" t="s">
        <v>85</v>
      </c>
      <c r="F79" s="167">
        <v>3</v>
      </c>
      <c r="G79" s="140">
        <v>8</v>
      </c>
      <c r="H79" s="140" t="s">
        <v>85</v>
      </c>
      <c r="I79" s="132" t="s">
        <v>85</v>
      </c>
      <c r="J79" s="167">
        <v>8</v>
      </c>
      <c r="K79" s="140">
        <v>4</v>
      </c>
      <c r="L79" s="140">
        <v>74</v>
      </c>
      <c r="M79" s="140">
        <v>23</v>
      </c>
      <c r="N79" s="140">
        <v>97</v>
      </c>
      <c r="O79" s="140">
        <v>6</v>
      </c>
    </row>
    <row r="80" spans="1:15" ht="13.9" customHeight="1">
      <c r="A80" s="176" t="s">
        <v>120</v>
      </c>
      <c r="B80" s="140">
        <v>432</v>
      </c>
      <c r="C80" s="140">
        <v>61</v>
      </c>
      <c r="D80" s="132" t="s">
        <v>85</v>
      </c>
      <c r="E80" s="132" t="s">
        <v>85</v>
      </c>
      <c r="F80" s="167" t="s">
        <v>85</v>
      </c>
      <c r="G80" s="140" t="s">
        <v>85</v>
      </c>
      <c r="H80" s="140">
        <v>12</v>
      </c>
      <c r="I80" s="132" t="s">
        <v>85</v>
      </c>
      <c r="J80" s="167">
        <v>143</v>
      </c>
      <c r="K80" s="140">
        <v>32</v>
      </c>
      <c r="L80" s="140">
        <v>587</v>
      </c>
      <c r="M80" s="167">
        <v>93</v>
      </c>
      <c r="N80" s="140">
        <v>680</v>
      </c>
      <c r="O80" s="140">
        <v>19</v>
      </c>
    </row>
    <row r="81" spans="1:15" ht="13.9" customHeight="1">
      <c r="A81" s="176" t="s">
        <v>267</v>
      </c>
      <c r="B81" s="140">
        <v>172</v>
      </c>
      <c r="C81" s="140">
        <v>53</v>
      </c>
      <c r="D81" s="132" t="s">
        <v>85</v>
      </c>
      <c r="E81" s="132" t="s">
        <v>85</v>
      </c>
      <c r="F81" s="167" t="s">
        <v>85</v>
      </c>
      <c r="G81" s="140" t="s">
        <v>85</v>
      </c>
      <c r="H81" s="140">
        <v>23</v>
      </c>
      <c r="I81" s="132">
        <v>14</v>
      </c>
      <c r="J81" s="167" t="s">
        <v>85</v>
      </c>
      <c r="K81" s="140" t="s">
        <v>85</v>
      </c>
      <c r="L81" s="140">
        <v>195</v>
      </c>
      <c r="M81" s="167">
        <v>67</v>
      </c>
      <c r="N81" s="140">
        <v>262</v>
      </c>
      <c r="O81" s="140">
        <v>15</v>
      </c>
    </row>
    <row r="82" spans="1:15" ht="15" thickBot="1">
      <c r="A82" s="181" t="s">
        <v>122</v>
      </c>
      <c r="B82" s="141">
        <v>343</v>
      </c>
      <c r="C82" s="141">
        <v>123</v>
      </c>
      <c r="D82" s="137" t="s">
        <v>85</v>
      </c>
      <c r="E82" s="137" t="s">
        <v>85</v>
      </c>
      <c r="F82" s="136" t="s">
        <v>85</v>
      </c>
      <c r="G82" s="137" t="s">
        <v>85</v>
      </c>
      <c r="H82" s="141">
        <v>84</v>
      </c>
      <c r="I82" s="141">
        <v>19</v>
      </c>
      <c r="J82" s="196">
        <v>97</v>
      </c>
      <c r="K82" s="141">
        <v>7</v>
      </c>
      <c r="L82" s="141">
        <v>524</v>
      </c>
      <c r="M82" s="196">
        <v>149</v>
      </c>
      <c r="N82" s="141">
        <v>673</v>
      </c>
      <c r="O82" s="141" t="s">
        <v>85</v>
      </c>
    </row>
    <row r="83" spans="1:15">
      <c r="A83" s="157" t="s">
        <v>106</v>
      </c>
      <c r="B83" s="209">
        <v>2458</v>
      </c>
      <c r="C83" s="210">
        <v>679</v>
      </c>
      <c r="D83" s="210" t="s">
        <v>85</v>
      </c>
      <c r="E83" s="210" t="s">
        <v>85</v>
      </c>
      <c r="F83" s="1022">
        <v>15</v>
      </c>
      <c r="G83" s="210">
        <v>17</v>
      </c>
      <c r="H83" s="1022">
        <v>297</v>
      </c>
      <c r="I83" s="1010">
        <v>35</v>
      </c>
      <c r="J83" s="1022">
        <v>710</v>
      </c>
      <c r="K83" s="1010">
        <v>120</v>
      </c>
      <c r="L83" s="218">
        <v>3480</v>
      </c>
      <c r="M83" s="210">
        <v>851</v>
      </c>
      <c r="N83" s="223">
        <v>4331</v>
      </c>
      <c r="O83" s="1010">
        <v>62</v>
      </c>
    </row>
    <row r="84" spans="1:15">
      <c r="A84" s="197" t="s">
        <v>123</v>
      </c>
      <c r="B84" s="133"/>
      <c r="C84" s="132"/>
      <c r="D84" s="132"/>
      <c r="E84" s="132"/>
      <c r="F84" s="133"/>
      <c r="G84" s="216"/>
      <c r="H84" s="133"/>
      <c r="I84" s="132"/>
      <c r="J84" s="133"/>
      <c r="K84" s="132"/>
      <c r="L84" s="182"/>
      <c r="M84" s="132"/>
      <c r="N84" s="166"/>
      <c r="O84" s="132"/>
    </row>
    <row r="85" spans="1:15">
      <c r="A85" s="159" t="s">
        <v>274</v>
      </c>
      <c r="B85" s="1009">
        <v>496</v>
      </c>
      <c r="C85" s="298">
        <v>433</v>
      </c>
      <c r="D85" s="132" t="s">
        <v>85</v>
      </c>
      <c r="E85" s="132" t="s">
        <v>85</v>
      </c>
      <c r="F85" s="133" t="s">
        <v>85</v>
      </c>
      <c r="G85" s="132" t="s">
        <v>85</v>
      </c>
      <c r="H85" s="1009">
        <v>19</v>
      </c>
      <c r="I85" s="298">
        <v>8</v>
      </c>
      <c r="J85" s="1009">
        <v>33</v>
      </c>
      <c r="K85" s="132">
        <v>28</v>
      </c>
      <c r="L85" s="1025">
        <v>548</v>
      </c>
      <c r="M85" s="298">
        <v>469</v>
      </c>
      <c r="N85" s="166">
        <v>1017</v>
      </c>
      <c r="O85" s="298">
        <v>33</v>
      </c>
    </row>
    <row r="86" spans="1:15">
      <c r="A86" s="159" t="s">
        <v>124</v>
      </c>
      <c r="B86" s="1009">
        <v>13</v>
      </c>
      <c r="C86" s="298">
        <v>12</v>
      </c>
      <c r="D86" s="132" t="s">
        <v>85</v>
      </c>
      <c r="E86" s="132" t="s">
        <v>270</v>
      </c>
      <c r="F86" s="1009">
        <v>1</v>
      </c>
      <c r="G86" s="298">
        <v>2</v>
      </c>
      <c r="H86" s="1009">
        <v>13</v>
      </c>
      <c r="I86" s="298">
        <v>6</v>
      </c>
      <c r="J86" s="1009">
        <v>3</v>
      </c>
      <c r="K86" s="298">
        <v>2</v>
      </c>
      <c r="L86" s="1025">
        <v>30</v>
      </c>
      <c r="M86" s="298">
        <v>22</v>
      </c>
      <c r="N86" s="1017">
        <v>52</v>
      </c>
      <c r="O86" s="132" t="s">
        <v>85</v>
      </c>
    </row>
    <row r="87" spans="1:15">
      <c r="A87" s="159" t="s">
        <v>275</v>
      </c>
      <c r="B87" s="1009">
        <v>30</v>
      </c>
      <c r="C87" s="298">
        <v>8</v>
      </c>
      <c r="D87" s="132" t="s">
        <v>85</v>
      </c>
      <c r="E87" s="216" t="s">
        <v>85</v>
      </c>
      <c r="F87" s="133" t="s">
        <v>85</v>
      </c>
      <c r="G87" s="132" t="s">
        <v>85</v>
      </c>
      <c r="H87" s="1009">
        <v>157</v>
      </c>
      <c r="I87" s="298">
        <v>68</v>
      </c>
      <c r="J87" s="1009">
        <v>59</v>
      </c>
      <c r="K87" s="132">
        <v>30</v>
      </c>
      <c r="L87" s="1025">
        <v>246</v>
      </c>
      <c r="M87" s="298">
        <v>106</v>
      </c>
      <c r="N87" s="1017">
        <v>352</v>
      </c>
      <c r="O87" s="132" t="s">
        <v>85</v>
      </c>
    </row>
    <row r="88" spans="1:15">
      <c r="A88" s="160" t="s">
        <v>129</v>
      </c>
      <c r="B88" s="1009">
        <v>17</v>
      </c>
      <c r="C88" s="298">
        <v>1</v>
      </c>
      <c r="D88" s="132" t="s">
        <v>85</v>
      </c>
      <c r="E88" s="132" t="s">
        <v>85</v>
      </c>
      <c r="F88" s="1009">
        <v>2</v>
      </c>
      <c r="G88" s="132" t="s">
        <v>270</v>
      </c>
      <c r="H88" s="1009">
        <v>74</v>
      </c>
      <c r="I88" s="298">
        <v>22</v>
      </c>
      <c r="J88" s="1009">
        <v>226</v>
      </c>
      <c r="K88" s="132">
        <v>96</v>
      </c>
      <c r="L88" s="1025">
        <v>319</v>
      </c>
      <c r="M88" s="298">
        <v>119</v>
      </c>
      <c r="N88" s="1017">
        <v>438</v>
      </c>
      <c r="O88" s="298">
        <v>2</v>
      </c>
    </row>
    <row r="89" spans="1:15">
      <c r="A89" s="159" t="s">
        <v>128</v>
      </c>
      <c r="B89" s="1009">
        <v>302</v>
      </c>
      <c r="C89" s="132" t="s">
        <v>292</v>
      </c>
      <c r="D89" s="132" t="s">
        <v>85</v>
      </c>
      <c r="E89" s="216" t="s">
        <v>85</v>
      </c>
      <c r="F89" s="1009">
        <v>12</v>
      </c>
      <c r="G89" s="298">
        <v>6</v>
      </c>
      <c r="H89" s="133" t="s">
        <v>85</v>
      </c>
      <c r="I89" s="132" t="s">
        <v>85</v>
      </c>
      <c r="J89" s="133">
        <v>184</v>
      </c>
      <c r="K89" s="298">
        <v>71</v>
      </c>
      <c r="L89" s="1025">
        <v>498</v>
      </c>
      <c r="M89" s="132">
        <v>262</v>
      </c>
      <c r="N89" s="1017">
        <v>760</v>
      </c>
      <c r="O89" s="298">
        <v>8</v>
      </c>
    </row>
    <row r="90" spans="1:15">
      <c r="A90" s="159" t="s">
        <v>276</v>
      </c>
      <c r="B90" s="1009">
        <v>863</v>
      </c>
      <c r="C90" s="298">
        <v>247</v>
      </c>
      <c r="D90" s="132" t="s">
        <v>85</v>
      </c>
      <c r="E90" s="132" t="s">
        <v>85</v>
      </c>
      <c r="F90" s="1009">
        <v>37</v>
      </c>
      <c r="G90" s="298">
        <v>20</v>
      </c>
      <c r="H90" s="1009">
        <v>402</v>
      </c>
      <c r="I90" s="298">
        <v>198</v>
      </c>
      <c r="J90" s="1009">
        <v>260</v>
      </c>
      <c r="K90" s="298">
        <v>137</v>
      </c>
      <c r="L90" s="182">
        <v>1562</v>
      </c>
      <c r="M90" s="298">
        <v>602</v>
      </c>
      <c r="N90" s="166">
        <v>2164</v>
      </c>
      <c r="O90" s="298">
        <v>41</v>
      </c>
    </row>
    <row r="91" spans="1:15" ht="15" thickBot="1">
      <c r="A91" s="162" t="s">
        <v>277</v>
      </c>
      <c r="B91" s="519">
        <v>355</v>
      </c>
      <c r="C91" s="265">
        <v>132</v>
      </c>
      <c r="D91" s="137" t="s">
        <v>85</v>
      </c>
      <c r="E91" s="137" t="s">
        <v>85</v>
      </c>
      <c r="F91" s="519">
        <v>23</v>
      </c>
      <c r="G91" s="265">
        <v>9</v>
      </c>
      <c r="H91" s="519">
        <v>20</v>
      </c>
      <c r="I91" s="265">
        <v>17</v>
      </c>
      <c r="J91" s="136">
        <v>59</v>
      </c>
      <c r="K91" s="265">
        <v>31</v>
      </c>
      <c r="L91" s="956">
        <v>457</v>
      </c>
      <c r="M91" s="265">
        <v>189</v>
      </c>
      <c r="N91" s="1018">
        <v>646</v>
      </c>
      <c r="O91" s="265">
        <v>22</v>
      </c>
    </row>
    <row r="92" spans="1:15">
      <c r="A92" s="157" t="s">
        <v>123</v>
      </c>
      <c r="B92" s="209">
        <v>2076</v>
      </c>
      <c r="C92" s="210">
        <v>1018</v>
      </c>
      <c r="D92" s="209" t="s">
        <v>85</v>
      </c>
      <c r="E92" s="210" t="s">
        <v>316</v>
      </c>
      <c r="F92" s="1022">
        <v>75</v>
      </c>
      <c r="G92" s="1010">
        <v>37</v>
      </c>
      <c r="H92" s="1022">
        <v>685</v>
      </c>
      <c r="I92" s="1010">
        <v>319</v>
      </c>
      <c r="J92" s="1022">
        <v>824</v>
      </c>
      <c r="K92" s="1010">
        <v>395</v>
      </c>
      <c r="L92" s="218">
        <v>3660</v>
      </c>
      <c r="M92" s="210">
        <v>1769</v>
      </c>
      <c r="N92" s="211">
        <v>5429</v>
      </c>
      <c r="O92" s="1010">
        <v>106</v>
      </c>
    </row>
    <row r="93" spans="1:15">
      <c r="A93" s="198" t="s">
        <v>278</v>
      </c>
      <c r="B93" s="133"/>
      <c r="C93" s="132"/>
      <c r="D93" s="133"/>
      <c r="E93" s="132"/>
      <c r="F93" s="133"/>
      <c r="G93" s="132"/>
      <c r="H93" s="133"/>
      <c r="I93" s="132"/>
      <c r="J93" s="133"/>
      <c r="K93" s="132"/>
      <c r="L93" s="182"/>
      <c r="M93" s="132"/>
      <c r="N93" s="166"/>
      <c r="O93" s="132"/>
    </row>
    <row r="94" spans="1:15">
      <c r="A94" s="159" t="s">
        <v>131</v>
      </c>
      <c r="B94" s="1009">
        <v>70</v>
      </c>
      <c r="C94" s="298">
        <v>37</v>
      </c>
      <c r="D94" s="133" t="s">
        <v>85</v>
      </c>
      <c r="E94" s="132" t="s">
        <v>85</v>
      </c>
      <c r="F94" s="133" t="s">
        <v>85</v>
      </c>
      <c r="G94" s="132" t="s">
        <v>85</v>
      </c>
      <c r="H94" s="133" t="s">
        <v>85</v>
      </c>
      <c r="I94" s="132" t="s">
        <v>85</v>
      </c>
      <c r="J94" s="1009">
        <v>4</v>
      </c>
      <c r="K94" s="298">
        <v>2</v>
      </c>
      <c r="L94" s="1025">
        <v>74</v>
      </c>
      <c r="M94" s="298">
        <v>39</v>
      </c>
      <c r="N94" s="1017">
        <v>113</v>
      </c>
      <c r="O94" s="132" t="s">
        <v>85</v>
      </c>
    </row>
    <row r="95" spans="1:15">
      <c r="A95" s="159" t="s">
        <v>279</v>
      </c>
      <c r="B95" s="133">
        <v>2233</v>
      </c>
      <c r="C95" s="132">
        <v>1117</v>
      </c>
      <c r="D95" s="1009">
        <v>79</v>
      </c>
      <c r="E95" s="298">
        <v>22</v>
      </c>
      <c r="F95" s="133" t="s">
        <v>85</v>
      </c>
      <c r="G95" s="132" t="s">
        <v>85</v>
      </c>
      <c r="H95" s="133" t="s">
        <v>85</v>
      </c>
      <c r="I95" s="132" t="s">
        <v>85</v>
      </c>
      <c r="J95" s="1009">
        <v>200</v>
      </c>
      <c r="K95" s="298">
        <v>54</v>
      </c>
      <c r="L95" s="182">
        <v>2512</v>
      </c>
      <c r="M95" s="132">
        <v>1193</v>
      </c>
      <c r="N95" s="166">
        <v>3705</v>
      </c>
      <c r="O95" s="298">
        <v>11</v>
      </c>
    </row>
    <row r="96" spans="1:15">
      <c r="A96" s="159" t="s">
        <v>143</v>
      </c>
      <c r="B96" s="1009">
        <v>20</v>
      </c>
      <c r="C96" s="298">
        <v>6</v>
      </c>
      <c r="D96" s="133" t="s">
        <v>85</v>
      </c>
      <c r="E96" s="132" t="s">
        <v>85</v>
      </c>
      <c r="F96" s="1009">
        <v>2</v>
      </c>
      <c r="G96" s="132" t="s">
        <v>85</v>
      </c>
      <c r="H96" s="1009">
        <v>9</v>
      </c>
      <c r="I96" s="298">
        <v>4</v>
      </c>
      <c r="J96" s="133">
        <v>7</v>
      </c>
      <c r="K96" s="132">
        <v>5</v>
      </c>
      <c r="L96" s="1025">
        <v>38</v>
      </c>
      <c r="M96" s="298">
        <v>15</v>
      </c>
      <c r="N96" s="1017">
        <v>53</v>
      </c>
      <c r="O96" s="298">
        <v>4</v>
      </c>
    </row>
    <row r="97" spans="1:15">
      <c r="A97" s="159" t="s">
        <v>280</v>
      </c>
      <c r="B97" s="1009">
        <v>994</v>
      </c>
      <c r="C97" s="298">
        <v>555</v>
      </c>
      <c r="D97" s="133" t="s">
        <v>85</v>
      </c>
      <c r="E97" s="132" t="s">
        <v>85</v>
      </c>
      <c r="F97" s="1009">
        <v>146</v>
      </c>
      <c r="G97" s="298">
        <v>97</v>
      </c>
      <c r="H97" s="1009">
        <v>24</v>
      </c>
      <c r="I97" s="298">
        <v>13</v>
      </c>
      <c r="J97" s="1009">
        <v>103</v>
      </c>
      <c r="K97" s="298">
        <v>58</v>
      </c>
      <c r="L97" s="182">
        <v>1267</v>
      </c>
      <c r="M97" s="298">
        <v>723</v>
      </c>
      <c r="N97" s="166">
        <v>1990</v>
      </c>
      <c r="O97" s="298">
        <v>17</v>
      </c>
    </row>
    <row r="98" spans="1:15">
      <c r="A98" s="159" t="s">
        <v>281</v>
      </c>
      <c r="B98" s="1009">
        <v>258</v>
      </c>
      <c r="C98" s="298">
        <v>69</v>
      </c>
      <c r="D98" s="133" t="s">
        <v>85</v>
      </c>
      <c r="E98" s="132" t="s">
        <v>85</v>
      </c>
      <c r="F98" s="133" t="s">
        <v>85</v>
      </c>
      <c r="G98" s="132" t="s">
        <v>85</v>
      </c>
      <c r="H98" s="133" t="s">
        <v>85</v>
      </c>
      <c r="I98" s="132" t="s">
        <v>85</v>
      </c>
      <c r="J98" s="1009">
        <v>13</v>
      </c>
      <c r="K98" s="298">
        <v>7</v>
      </c>
      <c r="L98" s="1025">
        <v>271</v>
      </c>
      <c r="M98" s="298">
        <v>76</v>
      </c>
      <c r="N98" s="1017">
        <v>347</v>
      </c>
      <c r="O98" s="298">
        <v>32</v>
      </c>
    </row>
    <row r="99" spans="1:15">
      <c r="A99" s="159" t="s">
        <v>139</v>
      </c>
      <c r="B99" s="133">
        <v>4049</v>
      </c>
      <c r="C99" s="132">
        <v>3488</v>
      </c>
      <c r="D99" s="133" t="s">
        <v>85</v>
      </c>
      <c r="E99" s="132" t="s">
        <v>85</v>
      </c>
      <c r="F99" s="133" t="s">
        <v>85</v>
      </c>
      <c r="G99" s="132" t="s">
        <v>85</v>
      </c>
      <c r="H99" s="133" t="s">
        <v>85</v>
      </c>
      <c r="I99" s="132" t="s">
        <v>85</v>
      </c>
      <c r="J99" s="1009">
        <v>290</v>
      </c>
      <c r="K99" s="298">
        <v>184</v>
      </c>
      <c r="L99" s="182">
        <v>4339</v>
      </c>
      <c r="M99" s="132">
        <v>3672</v>
      </c>
      <c r="N99" s="166">
        <v>8011</v>
      </c>
      <c r="O99" s="298">
        <v>45</v>
      </c>
    </row>
    <row r="100" spans="1:15">
      <c r="A100" s="160" t="s">
        <v>282</v>
      </c>
      <c r="B100" s="1009">
        <v>137</v>
      </c>
      <c r="C100" s="298">
        <v>71</v>
      </c>
      <c r="D100" s="133" t="s">
        <v>85</v>
      </c>
      <c r="E100" s="132" t="s">
        <v>85</v>
      </c>
      <c r="F100" s="1009">
        <v>11</v>
      </c>
      <c r="G100" s="298">
        <v>5</v>
      </c>
      <c r="H100" s="1009">
        <v>2</v>
      </c>
      <c r="I100" s="132" t="s">
        <v>85</v>
      </c>
      <c r="J100" s="1009">
        <v>12</v>
      </c>
      <c r="K100" s="132">
        <v>2</v>
      </c>
      <c r="L100" s="1025">
        <v>162</v>
      </c>
      <c r="M100" s="298">
        <v>78</v>
      </c>
      <c r="N100" s="1017">
        <v>240</v>
      </c>
      <c r="O100" s="132" t="s">
        <v>85</v>
      </c>
    </row>
    <row r="101" spans="1:15">
      <c r="A101" s="159" t="s">
        <v>138</v>
      </c>
      <c r="B101" s="1009">
        <v>649</v>
      </c>
      <c r="C101" s="298">
        <v>267</v>
      </c>
      <c r="D101" s="133" t="s">
        <v>85</v>
      </c>
      <c r="E101" s="132" t="s">
        <v>85</v>
      </c>
      <c r="F101" s="133" t="s">
        <v>85</v>
      </c>
      <c r="G101" s="132" t="s">
        <v>85</v>
      </c>
      <c r="H101" s="133" t="s">
        <v>85</v>
      </c>
      <c r="I101" s="132" t="s">
        <v>85</v>
      </c>
      <c r="J101" s="1009">
        <v>71</v>
      </c>
      <c r="K101" s="132">
        <v>25</v>
      </c>
      <c r="L101" s="1025">
        <v>720</v>
      </c>
      <c r="M101" s="298">
        <v>292</v>
      </c>
      <c r="N101" s="166">
        <v>1012</v>
      </c>
      <c r="O101" s="298">
        <v>130</v>
      </c>
    </row>
    <row r="102" spans="1:15">
      <c r="A102" s="159" t="s">
        <v>137</v>
      </c>
      <c r="B102" s="1009">
        <v>774</v>
      </c>
      <c r="C102" s="298">
        <v>345</v>
      </c>
      <c r="D102" s="1009">
        <v>3</v>
      </c>
      <c r="E102" s="298">
        <v>1</v>
      </c>
      <c r="F102" s="1009">
        <v>2</v>
      </c>
      <c r="G102" s="298">
        <v>1</v>
      </c>
      <c r="H102" s="133" t="s">
        <v>85</v>
      </c>
      <c r="I102" s="132" t="s">
        <v>85</v>
      </c>
      <c r="J102" s="1009">
        <v>301</v>
      </c>
      <c r="K102" s="298">
        <v>152</v>
      </c>
      <c r="L102" s="182">
        <v>1080</v>
      </c>
      <c r="M102" s="298">
        <v>499</v>
      </c>
      <c r="N102" s="166">
        <v>1579</v>
      </c>
      <c r="O102" s="298">
        <v>18</v>
      </c>
    </row>
    <row r="103" spans="1:15">
      <c r="A103" s="159" t="s">
        <v>283</v>
      </c>
      <c r="B103" s="1009">
        <v>336</v>
      </c>
      <c r="C103" s="298">
        <v>179</v>
      </c>
      <c r="D103" s="133" t="s">
        <v>85</v>
      </c>
      <c r="E103" s="132" t="s">
        <v>85</v>
      </c>
      <c r="F103" s="133" t="s">
        <v>85</v>
      </c>
      <c r="G103" s="132" t="s">
        <v>85</v>
      </c>
      <c r="H103" s="1009">
        <v>112</v>
      </c>
      <c r="I103" s="298">
        <v>65</v>
      </c>
      <c r="J103" s="1009">
        <v>16</v>
      </c>
      <c r="K103" s="132">
        <v>8</v>
      </c>
      <c r="L103" s="1025">
        <v>464</v>
      </c>
      <c r="M103" s="298">
        <v>252</v>
      </c>
      <c r="N103" s="1017">
        <v>716</v>
      </c>
      <c r="O103" s="132" t="s">
        <v>85</v>
      </c>
    </row>
    <row r="104" spans="1:15">
      <c r="A104" s="159" t="s">
        <v>284</v>
      </c>
      <c r="B104" s="1009">
        <v>110</v>
      </c>
      <c r="C104" s="298">
        <v>28</v>
      </c>
      <c r="D104" s="133" t="s">
        <v>85</v>
      </c>
      <c r="E104" s="132" t="s">
        <v>85</v>
      </c>
      <c r="F104" s="133" t="s">
        <v>85</v>
      </c>
      <c r="G104" s="132" t="s">
        <v>85</v>
      </c>
      <c r="H104" s="133" t="s">
        <v>85</v>
      </c>
      <c r="I104" s="132" t="s">
        <v>85</v>
      </c>
      <c r="J104" s="133" t="s">
        <v>85</v>
      </c>
      <c r="K104" s="132" t="s">
        <v>85</v>
      </c>
      <c r="L104" s="1025">
        <v>110</v>
      </c>
      <c r="M104" s="132">
        <v>28</v>
      </c>
      <c r="N104" s="1017">
        <v>138</v>
      </c>
      <c r="O104" s="216" t="s">
        <v>85</v>
      </c>
    </row>
    <row r="105" spans="1:15">
      <c r="A105" s="159" t="s">
        <v>285</v>
      </c>
      <c r="B105" s="1009">
        <v>329</v>
      </c>
      <c r="C105" s="298">
        <v>139</v>
      </c>
      <c r="D105" s="133" t="s">
        <v>85</v>
      </c>
      <c r="E105" s="132" t="s">
        <v>85</v>
      </c>
      <c r="F105" s="133" t="s">
        <v>85</v>
      </c>
      <c r="G105" s="132" t="s">
        <v>85</v>
      </c>
      <c r="H105" s="133" t="s">
        <v>85</v>
      </c>
      <c r="I105" s="132" t="s">
        <v>85</v>
      </c>
      <c r="J105" s="1009">
        <v>107</v>
      </c>
      <c r="K105" s="298">
        <v>53</v>
      </c>
      <c r="L105" s="1025">
        <v>436</v>
      </c>
      <c r="M105" s="298">
        <v>192</v>
      </c>
      <c r="N105" s="1017">
        <v>628</v>
      </c>
      <c r="O105" s="298">
        <v>9</v>
      </c>
    </row>
    <row r="106" spans="1:15">
      <c r="A106" s="159" t="s">
        <v>133</v>
      </c>
      <c r="B106" s="1009">
        <v>39</v>
      </c>
      <c r="C106" s="298">
        <v>14</v>
      </c>
      <c r="D106" s="133" t="s">
        <v>85</v>
      </c>
      <c r="E106" s="216" t="s">
        <v>85</v>
      </c>
      <c r="F106" s="133" t="s">
        <v>85</v>
      </c>
      <c r="G106" s="132" t="s">
        <v>85</v>
      </c>
      <c r="H106" s="133" t="s">
        <v>270</v>
      </c>
      <c r="I106" s="132" t="s">
        <v>85</v>
      </c>
      <c r="J106" s="1009">
        <v>12</v>
      </c>
      <c r="K106" s="298">
        <v>10</v>
      </c>
      <c r="L106" s="1025">
        <v>51</v>
      </c>
      <c r="M106" s="132">
        <v>24</v>
      </c>
      <c r="N106" s="1017">
        <v>75</v>
      </c>
      <c r="O106" s="132" t="s">
        <v>85</v>
      </c>
    </row>
    <row r="107" spans="1:15" ht="15" thickBot="1">
      <c r="A107" s="162" t="s">
        <v>132</v>
      </c>
      <c r="B107" s="136">
        <v>1377</v>
      </c>
      <c r="C107" s="265">
        <v>848</v>
      </c>
      <c r="D107" s="519">
        <v>1</v>
      </c>
      <c r="E107" s="265">
        <v>1</v>
      </c>
      <c r="F107" s="136" t="s">
        <v>85</v>
      </c>
      <c r="G107" s="137" t="s">
        <v>85</v>
      </c>
      <c r="H107" s="136" t="s">
        <v>85</v>
      </c>
      <c r="I107" s="137" t="s">
        <v>85</v>
      </c>
      <c r="J107" s="519">
        <v>209</v>
      </c>
      <c r="K107" s="265">
        <v>112</v>
      </c>
      <c r="L107" s="189">
        <v>1587</v>
      </c>
      <c r="M107" s="137">
        <v>961</v>
      </c>
      <c r="N107" s="195">
        <v>2548</v>
      </c>
      <c r="O107" s="265">
        <v>32</v>
      </c>
    </row>
    <row r="108" spans="1:15">
      <c r="A108" s="157" t="s">
        <v>286</v>
      </c>
      <c r="B108" s="209">
        <v>11375</v>
      </c>
      <c r="C108" s="210">
        <v>7163</v>
      </c>
      <c r="D108" s="1022">
        <v>83</v>
      </c>
      <c r="E108" s="1010">
        <v>24</v>
      </c>
      <c r="F108" s="1022">
        <v>161</v>
      </c>
      <c r="G108" s="1010">
        <v>103</v>
      </c>
      <c r="H108" s="1022">
        <v>147</v>
      </c>
      <c r="I108" s="1010">
        <v>82</v>
      </c>
      <c r="J108" s="209">
        <v>1345</v>
      </c>
      <c r="K108" s="1010">
        <v>672</v>
      </c>
      <c r="L108" s="210">
        <v>13111</v>
      </c>
      <c r="M108" s="209">
        <v>8044</v>
      </c>
      <c r="N108" s="210">
        <v>21155</v>
      </c>
      <c r="O108" s="1010">
        <v>298</v>
      </c>
    </row>
    <row r="109" spans="1:15" ht="16.5" thickBot="1">
      <c r="A109" s="199" t="s">
        <v>287</v>
      </c>
      <c r="B109" s="224">
        <v>174569</v>
      </c>
      <c r="C109" s="225">
        <v>147781</v>
      </c>
      <c r="D109" s="224" t="s">
        <v>318</v>
      </c>
      <c r="E109" s="225" t="s">
        <v>319</v>
      </c>
      <c r="F109" s="224">
        <v>3177</v>
      </c>
      <c r="G109" s="225">
        <v>2964</v>
      </c>
      <c r="H109" s="224">
        <v>3094</v>
      </c>
      <c r="I109" s="225">
        <v>2199</v>
      </c>
      <c r="J109" s="224">
        <v>15010</v>
      </c>
      <c r="K109" s="225">
        <v>7381</v>
      </c>
      <c r="L109" s="225">
        <v>197737</v>
      </c>
      <c r="M109" s="224">
        <v>162405</v>
      </c>
      <c r="N109" s="225">
        <v>360142</v>
      </c>
      <c r="O109" s="225">
        <v>6582</v>
      </c>
    </row>
    <row r="110" spans="1:15">
      <c r="A110" s="208" t="s">
        <v>314</v>
      </c>
    </row>
    <row r="111" spans="1:15" ht="15.75">
      <c r="A111" s="207" t="s">
        <v>315</v>
      </c>
    </row>
    <row r="112" spans="1:15">
      <c r="A112" s="118"/>
    </row>
    <row r="113" spans="1:1" ht="15.75">
      <c r="A113" s="5" t="s">
        <v>86</v>
      </c>
    </row>
    <row r="114" spans="1:1">
      <c r="A114" s="118"/>
    </row>
  </sheetData>
  <mergeCells count="8">
    <mergeCell ref="L3:N3"/>
    <mergeCell ref="O3:O4"/>
    <mergeCell ref="J3:K3"/>
    <mergeCell ref="A3:A4"/>
    <mergeCell ref="B3:C3"/>
    <mergeCell ref="D3:E3"/>
    <mergeCell ref="F3:G3"/>
    <mergeCell ref="H3:I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80344-E139-4064-BCE6-ED54A3A0F7F5}">
  <dimension ref="A1:R22"/>
  <sheetViews>
    <sheetView zoomScaleNormal="100" workbookViewId="0"/>
  </sheetViews>
  <sheetFormatPr defaultRowHeight="14.25"/>
  <cols>
    <col min="1" max="1" width="10.375" customWidth="1"/>
    <col min="3" max="3" width="6.375" customWidth="1"/>
    <col min="5" max="5" width="6.375" customWidth="1"/>
    <col min="7" max="7" width="6.375" customWidth="1"/>
    <col min="9" max="9" width="6.375" customWidth="1"/>
    <col min="11" max="11" width="6.375" customWidth="1"/>
    <col min="13" max="13" width="6.375" customWidth="1"/>
    <col min="15" max="15" width="6.375" customWidth="1"/>
    <col min="17" max="17" width="6.375" customWidth="1"/>
  </cols>
  <sheetData>
    <row r="1" spans="1:18" ht="30">
      <c r="A1" s="774" t="s">
        <v>1404</v>
      </c>
    </row>
    <row r="2" spans="1:18" ht="15" thickBot="1"/>
    <row r="3" spans="1:18" ht="55.5" customHeight="1" thickBot="1">
      <c r="A3" s="229" t="s">
        <v>320</v>
      </c>
      <c r="B3" s="236" t="s">
        <v>336</v>
      </c>
      <c r="C3" s="244" t="s">
        <v>341</v>
      </c>
      <c r="D3" s="119" t="s">
        <v>340</v>
      </c>
      <c r="E3" s="240" t="s">
        <v>341</v>
      </c>
      <c r="F3" s="241" t="s">
        <v>337</v>
      </c>
      <c r="G3" s="240" t="s">
        <v>341</v>
      </c>
      <c r="H3" s="241" t="s">
        <v>338</v>
      </c>
      <c r="I3" s="242" t="s">
        <v>339</v>
      </c>
      <c r="J3" s="119" t="s">
        <v>342</v>
      </c>
      <c r="K3" s="242" t="s">
        <v>339</v>
      </c>
      <c r="L3" s="245" t="s">
        <v>346</v>
      </c>
      <c r="M3" s="242" t="s">
        <v>339</v>
      </c>
      <c r="N3" s="243" t="s">
        <v>343</v>
      </c>
      <c r="O3" s="244" t="s">
        <v>341</v>
      </c>
      <c r="P3" s="245" t="s">
        <v>344</v>
      </c>
      <c r="Q3" s="242" t="s">
        <v>339</v>
      </c>
      <c r="R3" s="243" t="s">
        <v>345</v>
      </c>
    </row>
    <row r="4" spans="1:18">
      <c r="A4" s="237" t="s">
        <v>333</v>
      </c>
      <c r="B4" s="126">
        <v>1266478</v>
      </c>
      <c r="C4" s="227">
        <v>64.099999999999994</v>
      </c>
      <c r="D4" s="126">
        <v>133702</v>
      </c>
      <c r="E4" s="250">
        <v>6.8</v>
      </c>
      <c r="F4" s="247">
        <v>264617</v>
      </c>
      <c r="G4" s="126">
        <v>13.4</v>
      </c>
      <c r="H4" s="126">
        <v>97456</v>
      </c>
      <c r="I4" s="126">
        <v>4.9000000000000004</v>
      </c>
      <c r="J4" s="126">
        <v>76342</v>
      </c>
      <c r="K4" s="227">
        <v>3.9</v>
      </c>
      <c r="L4" s="126">
        <v>71702</v>
      </c>
      <c r="M4" s="227">
        <v>3.6</v>
      </c>
      <c r="N4" s="126">
        <v>26037</v>
      </c>
      <c r="O4" s="126">
        <v>1.3</v>
      </c>
      <c r="P4" s="126">
        <v>38803</v>
      </c>
      <c r="Q4" s="254">
        <v>2</v>
      </c>
      <c r="R4" s="126">
        <v>1975137</v>
      </c>
    </row>
    <row r="5" spans="1:18">
      <c r="A5" s="238" t="s">
        <v>334</v>
      </c>
      <c r="B5" s="132">
        <v>908265</v>
      </c>
      <c r="C5" s="166">
        <v>52.8</v>
      </c>
      <c r="D5" s="132">
        <v>100441</v>
      </c>
      <c r="E5" s="166">
        <v>5.8</v>
      </c>
      <c r="F5" s="132">
        <v>312380</v>
      </c>
      <c r="G5" s="132">
        <v>18.2</v>
      </c>
      <c r="H5" s="132">
        <v>122827</v>
      </c>
      <c r="I5" s="132">
        <v>7.1</v>
      </c>
      <c r="J5" s="132">
        <v>71954</v>
      </c>
      <c r="K5" s="166">
        <v>4.2</v>
      </c>
      <c r="L5" s="132">
        <v>64685</v>
      </c>
      <c r="M5" s="166">
        <v>3.8</v>
      </c>
      <c r="N5" s="132">
        <v>17578</v>
      </c>
      <c r="O5" s="251">
        <v>1</v>
      </c>
      <c r="P5" s="132">
        <v>123024</v>
      </c>
      <c r="Q5" s="132">
        <v>7.1</v>
      </c>
      <c r="R5" s="132">
        <v>1721154</v>
      </c>
    </row>
    <row r="6" spans="1:18">
      <c r="A6" s="238" t="s">
        <v>14</v>
      </c>
      <c r="B6" s="132">
        <v>1589546</v>
      </c>
      <c r="C6" s="166">
        <v>54.6</v>
      </c>
      <c r="D6" s="132">
        <v>240329</v>
      </c>
      <c r="E6" s="166">
        <v>8.3000000000000007</v>
      </c>
      <c r="F6" s="132">
        <v>656860</v>
      </c>
      <c r="G6" s="132">
        <v>22.5</v>
      </c>
      <c r="H6" s="132">
        <v>131797</v>
      </c>
      <c r="I6" s="132">
        <v>4.5</v>
      </c>
      <c r="J6" s="132">
        <v>103216</v>
      </c>
      <c r="K6" s="166">
        <v>3.5</v>
      </c>
      <c r="L6" s="132">
        <v>109277</v>
      </c>
      <c r="M6" s="166">
        <v>3.8</v>
      </c>
      <c r="N6" s="132">
        <v>42668</v>
      </c>
      <c r="O6" s="132">
        <v>1.4</v>
      </c>
      <c r="P6" s="132">
        <v>39384</v>
      </c>
      <c r="Q6" s="132">
        <v>1.4</v>
      </c>
      <c r="R6" s="132">
        <v>2913077</v>
      </c>
    </row>
    <row r="7" spans="1:18">
      <c r="A7" s="238" t="s">
        <v>15</v>
      </c>
      <c r="B7" s="132">
        <v>760595</v>
      </c>
      <c r="C7" s="166">
        <v>43.8</v>
      </c>
      <c r="D7" s="132">
        <v>175096</v>
      </c>
      <c r="E7" s="166">
        <v>10.1</v>
      </c>
      <c r="F7" s="132">
        <v>391208</v>
      </c>
      <c r="G7" s="132">
        <v>22.5</v>
      </c>
      <c r="H7" s="132">
        <v>185032</v>
      </c>
      <c r="I7" s="132">
        <v>10.6</v>
      </c>
      <c r="J7" s="132">
        <v>106176</v>
      </c>
      <c r="K7" s="166">
        <v>6.1</v>
      </c>
      <c r="L7" s="132">
        <v>70410</v>
      </c>
      <c r="M7" s="248">
        <v>4</v>
      </c>
      <c r="N7" s="132">
        <v>23923</v>
      </c>
      <c r="O7" s="132">
        <v>1.4</v>
      </c>
      <c r="P7" s="132">
        <v>25604</v>
      </c>
      <c r="Q7" s="132">
        <v>1.5</v>
      </c>
      <c r="R7" s="132">
        <v>1738044</v>
      </c>
    </row>
    <row r="8" spans="1:18">
      <c r="A8" s="238" t="s">
        <v>16</v>
      </c>
      <c r="B8" s="132">
        <v>1201896</v>
      </c>
      <c r="C8" s="166">
        <v>56.2</v>
      </c>
      <c r="D8" s="132">
        <v>144360</v>
      </c>
      <c r="E8" s="166">
        <v>6.7</v>
      </c>
      <c r="F8" s="132">
        <v>389159</v>
      </c>
      <c r="G8" s="132">
        <v>18.2</v>
      </c>
      <c r="H8" s="132">
        <v>122285</v>
      </c>
      <c r="I8" s="132">
        <v>5.7</v>
      </c>
      <c r="J8" s="132">
        <v>82631</v>
      </c>
      <c r="K8" s="166">
        <v>3.9</v>
      </c>
      <c r="L8" s="132">
        <v>70270</v>
      </c>
      <c r="M8" s="166">
        <v>3.3</v>
      </c>
      <c r="N8" s="132">
        <v>43646</v>
      </c>
      <c r="O8" s="251">
        <v>2</v>
      </c>
      <c r="P8" s="132">
        <v>84413</v>
      </c>
      <c r="Q8" s="251">
        <v>4</v>
      </c>
      <c r="R8" s="132">
        <v>2138660</v>
      </c>
    </row>
    <row r="9" spans="1:18">
      <c r="A9" s="238" t="s">
        <v>27</v>
      </c>
      <c r="B9" s="132">
        <v>1013529</v>
      </c>
      <c r="C9" s="166">
        <v>61.6</v>
      </c>
      <c r="D9" s="132">
        <v>131192</v>
      </c>
      <c r="E9" s="248">
        <v>8</v>
      </c>
      <c r="F9" s="132">
        <v>165345</v>
      </c>
      <c r="G9" s="251">
        <v>10</v>
      </c>
      <c r="H9" s="132">
        <v>168112</v>
      </c>
      <c r="I9" s="132">
        <v>10.199999999999999</v>
      </c>
      <c r="J9" s="132">
        <v>64613</v>
      </c>
      <c r="K9" s="166">
        <v>3.9</v>
      </c>
      <c r="L9" s="132">
        <v>60782</v>
      </c>
      <c r="M9" s="166">
        <v>3.7</v>
      </c>
      <c r="N9" s="132">
        <v>22716</v>
      </c>
      <c r="O9" s="132">
        <v>1.4</v>
      </c>
      <c r="P9" s="132">
        <v>20042</v>
      </c>
      <c r="Q9" s="132">
        <v>1.2</v>
      </c>
      <c r="R9" s="132">
        <v>1646331</v>
      </c>
    </row>
    <row r="10" spans="1:18">
      <c r="A10" s="238" t="s">
        <v>12</v>
      </c>
      <c r="B10" s="132">
        <v>1106259</v>
      </c>
      <c r="C10" s="248">
        <v>51</v>
      </c>
      <c r="D10" s="132">
        <v>118005</v>
      </c>
      <c r="E10" s="166">
        <v>5.5</v>
      </c>
      <c r="F10" s="132">
        <v>533092</v>
      </c>
      <c r="G10" s="132">
        <v>24.6</v>
      </c>
      <c r="H10" s="132">
        <v>132859</v>
      </c>
      <c r="I10" s="132">
        <v>6.1</v>
      </c>
      <c r="J10" s="132">
        <v>89100</v>
      </c>
      <c r="K10" s="166">
        <v>4.0999999999999996</v>
      </c>
      <c r="L10" s="132">
        <v>83389</v>
      </c>
      <c r="M10" s="166">
        <v>3.8</v>
      </c>
      <c r="N10" s="132">
        <v>16358</v>
      </c>
      <c r="O10" s="132">
        <v>0.8</v>
      </c>
      <c r="P10" s="132">
        <v>88342</v>
      </c>
      <c r="Q10" s="132">
        <v>4.0999999999999996</v>
      </c>
      <c r="R10" s="132">
        <v>2167404</v>
      </c>
    </row>
    <row r="11" spans="1:18" ht="14.25" customHeight="1">
      <c r="A11" s="238" t="s">
        <v>335</v>
      </c>
      <c r="B11" s="202">
        <v>1232372</v>
      </c>
      <c r="C11" s="194">
        <v>49.3</v>
      </c>
      <c r="D11" s="132">
        <v>265897</v>
      </c>
      <c r="E11" s="166">
        <v>10.6</v>
      </c>
      <c r="F11" s="132">
        <v>475683</v>
      </c>
      <c r="G11" s="251">
        <v>19</v>
      </c>
      <c r="H11" s="132">
        <v>214380</v>
      </c>
      <c r="I11" s="132">
        <v>8.6</v>
      </c>
      <c r="J11" s="132">
        <v>93850</v>
      </c>
      <c r="K11" s="166">
        <v>3.8</v>
      </c>
      <c r="L11" s="132">
        <v>80426</v>
      </c>
      <c r="M11" s="166">
        <v>3.2</v>
      </c>
      <c r="N11" s="132">
        <v>51307</v>
      </c>
      <c r="O11" s="251">
        <v>2</v>
      </c>
      <c r="P11" s="132">
        <v>86937</v>
      </c>
      <c r="Q11" s="132">
        <v>3.5</v>
      </c>
      <c r="R11" s="132">
        <v>2500852</v>
      </c>
    </row>
    <row r="12" spans="1:18">
      <c r="A12" s="238" t="s">
        <v>10</v>
      </c>
      <c r="B12" s="140">
        <v>1010273</v>
      </c>
      <c r="C12" s="194">
        <v>47.1</v>
      </c>
      <c r="D12" s="132">
        <v>227624</v>
      </c>
      <c r="E12" s="166">
        <v>10.6</v>
      </c>
      <c r="F12" s="132">
        <v>509998</v>
      </c>
      <c r="G12" s="132">
        <v>23.8</v>
      </c>
      <c r="H12" s="132">
        <v>117277</v>
      </c>
      <c r="I12" s="132">
        <v>5.5</v>
      </c>
      <c r="J12" s="132">
        <v>101288</v>
      </c>
      <c r="K12" s="166">
        <v>4.7</v>
      </c>
      <c r="L12" s="132">
        <v>62021</v>
      </c>
      <c r="M12" s="166">
        <v>2.9</v>
      </c>
      <c r="N12" s="132">
        <v>33975</v>
      </c>
      <c r="O12" s="132">
        <v>1.6</v>
      </c>
      <c r="P12" s="132">
        <v>83070</v>
      </c>
      <c r="Q12" s="132">
        <v>3.8</v>
      </c>
      <c r="R12" s="132">
        <v>2145526</v>
      </c>
    </row>
    <row r="13" spans="1:18" ht="15" thickBot="1">
      <c r="A13" s="239" t="s">
        <v>29</v>
      </c>
      <c r="B13" s="137">
        <v>1958522</v>
      </c>
      <c r="C13" s="228">
        <v>65.5</v>
      </c>
      <c r="D13" s="137">
        <v>177590</v>
      </c>
      <c r="E13" s="228">
        <v>5.9</v>
      </c>
      <c r="F13" s="137">
        <v>355319</v>
      </c>
      <c r="G13" s="137">
        <v>11.9</v>
      </c>
      <c r="H13" s="137">
        <v>159352</v>
      </c>
      <c r="I13" s="137">
        <v>5.3</v>
      </c>
      <c r="J13" s="137">
        <v>101700</v>
      </c>
      <c r="K13" s="228">
        <v>3.4</v>
      </c>
      <c r="L13" s="137">
        <v>111141</v>
      </c>
      <c r="M13" s="228">
        <v>3.7</v>
      </c>
      <c r="N13" s="137">
        <v>44826</v>
      </c>
      <c r="O13" s="137">
        <v>1.5</v>
      </c>
      <c r="P13" s="137">
        <v>82484</v>
      </c>
      <c r="Q13" s="137">
        <v>2.8</v>
      </c>
      <c r="R13" s="137">
        <v>2990934</v>
      </c>
    </row>
    <row r="14" spans="1:18">
      <c r="A14" s="230"/>
      <c r="B14" s="210">
        <v>12047735</v>
      </c>
      <c r="C14" s="211">
        <v>54.9</v>
      </c>
      <c r="D14" s="210">
        <v>1714236</v>
      </c>
      <c r="E14" s="210">
        <v>7.8</v>
      </c>
      <c r="F14" s="210">
        <v>4053661</v>
      </c>
      <c r="G14" s="210">
        <v>18.5</v>
      </c>
      <c r="H14" s="210">
        <v>1451377</v>
      </c>
      <c r="I14" s="210">
        <v>6.6</v>
      </c>
      <c r="J14" s="210">
        <v>890870</v>
      </c>
      <c r="K14" s="252">
        <v>4</v>
      </c>
      <c r="L14" s="210">
        <v>784103</v>
      </c>
      <c r="M14" s="210">
        <v>3.6</v>
      </c>
      <c r="N14" s="210">
        <v>323034</v>
      </c>
      <c r="O14" s="210">
        <v>1.5</v>
      </c>
      <c r="P14" s="210">
        <v>672103</v>
      </c>
      <c r="Q14" s="210">
        <v>3.1</v>
      </c>
      <c r="R14" s="210">
        <v>21937119</v>
      </c>
    </row>
    <row r="15" spans="1:18" ht="21.75" customHeight="1">
      <c r="A15" s="841" t="s">
        <v>321</v>
      </c>
      <c r="B15" s="214">
        <v>6745190</v>
      </c>
      <c r="C15" s="215">
        <v>54.9</v>
      </c>
      <c r="D15" s="214">
        <v>959753</v>
      </c>
      <c r="E15" s="214">
        <v>7.8</v>
      </c>
      <c r="F15" s="214">
        <v>2269581</v>
      </c>
      <c r="G15" s="214">
        <v>18.5</v>
      </c>
      <c r="H15" s="214">
        <v>812585</v>
      </c>
      <c r="I15" s="214">
        <v>6.6</v>
      </c>
      <c r="J15" s="214">
        <v>498773</v>
      </c>
      <c r="K15" s="253">
        <v>4</v>
      </c>
      <c r="L15" s="214">
        <v>438997</v>
      </c>
      <c r="M15" s="214">
        <v>3.6</v>
      </c>
      <c r="N15" s="214">
        <v>180858</v>
      </c>
      <c r="O15" s="214">
        <v>1.5</v>
      </c>
      <c r="P15" s="214">
        <v>376292</v>
      </c>
      <c r="Q15" s="214">
        <v>3.1</v>
      </c>
      <c r="R15" s="214">
        <v>12281979</v>
      </c>
    </row>
    <row r="16" spans="1:18" ht="15" thickBot="1">
      <c r="A16" s="842"/>
      <c r="B16" s="225" t="s">
        <v>347</v>
      </c>
      <c r="C16" s="249"/>
      <c r="D16" s="225" t="s">
        <v>347</v>
      </c>
      <c r="E16" s="225"/>
      <c r="F16" s="225" t="s">
        <v>347</v>
      </c>
      <c r="G16" s="225"/>
      <c r="H16" s="225" t="s">
        <v>347</v>
      </c>
      <c r="I16" s="225"/>
      <c r="J16" s="225" t="s">
        <v>347</v>
      </c>
      <c r="K16" s="249"/>
      <c r="L16" s="225" t="s">
        <v>347</v>
      </c>
      <c r="M16" s="225"/>
      <c r="N16" s="225" t="s">
        <v>347</v>
      </c>
      <c r="O16" s="225"/>
      <c r="P16" s="225" t="s">
        <v>347</v>
      </c>
      <c r="Q16" s="225"/>
      <c r="R16" s="225" t="s">
        <v>347</v>
      </c>
    </row>
    <row r="18" spans="1:1">
      <c r="A18" s="208" t="s">
        <v>348</v>
      </c>
    </row>
    <row r="19" spans="1:1">
      <c r="A19" s="208" t="s">
        <v>349</v>
      </c>
    </row>
    <row r="20" spans="1:1">
      <c r="A20" s="207"/>
    </row>
    <row r="21" spans="1:1" ht="15.75">
      <c r="A21" s="208" t="s">
        <v>350</v>
      </c>
    </row>
    <row r="22" spans="1:1">
      <c r="A22" s="255" t="s">
        <v>322</v>
      </c>
    </row>
  </sheetData>
  <mergeCells count="1">
    <mergeCell ref="A15:A16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8E873-9B7A-4180-A9D8-2D11F3589C1E}">
  <dimension ref="A1:P22"/>
  <sheetViews>
    <sheetView zoomScaleNormal="100" workbookViewId="0"/>
  </sheetViews>
  <sheetFormatPr defaultRowHeight="14.25"/>
  <cols>
    <col min="1" max="1" width="13.875" customWidth="1"/>
    <col min="3" max="3" width="6.25" customWidth="1"/>
    <col min="5" max="5" width="6.25" customWidth="1"/>
    <col min="7" max="7" width="6.25" customWidth="1"/>
    <col min="9" max="9" width="6.25" customWidth="1"/>
    <col min="11" max="11" width="6.25" customWidth="1"/>
    <col min="13" max="13" width="6.25" customWidth="1"/>
    <col min="15" max="15" width="6.25" customWidth="1"/>
  </cols>
  <sheetData>
    <row r="1" spans="1:16" ht="30">
      <c r="A1" s="774" t="s">
        <v>1405</v>
      </c>
    </row>
    <row r="2" spans="1:16" ht="15" thickBot="1"/>
    <row r="3" spans="1:16" ht="15" customHeight="1" thickBot="1">
      <c r="A3" s="843" t="s">
        <v>320</v>
      </c>
      <c r="B3" s="829" t="s">
        <v>351</v>
      </c>
      <c r="C3" s="846"/>
      <c r="D3" s="846"/>
      <c r="E3" s="846"/>
      <c r="F3" s="846"/>
      <c r="G3" s="846"/>
      <c r="H3" s="846"/>
      <c r="I3" s="846"/>
      <c r="J3" s="846"/>
      <c r="K3" s="846"/>
      <c r="L3" s="846"/>
      <c r="M3" s="846"/>
      <c r="N3" s="846"/>
      <c r="O3" s="847"/>
      <c r="P3" s="848" t="s">
        <v>352</v>
      </c>
    </row>
    <row r="4" spans="1:16" ht="15" customHeight="1" thickBot="1">
      <c r="A4" s="844"/>
      <c r="B4" s="834" t="s">
        <v>353</v>
      </c>
      <c r="C4" s="831"/>
      <c r="D4" s="839" t="s">
        <v>354</v>
      </c>
      <c r="E4" s="840"/>
      <c r="F4" s="839" t="s">
        <v>355</v>
      </c>
      <c r="G4" s="840"/>
      <c r="H4" s="839" t="s">
        <v>356</v>
      </c>
      <c r="I4" s="840"/>
      <c r="J4" s="834" t="s">
        <v>357</v>
      </c>
      <c r="K4" s="831"/>
      <c r="L4" s="834" t="s">
        <v>358</v>
      </c>
      <c r="M4" s="831"/>
      <c r="N4" s="839" t="s">
        <v>359</v>
      </c>
      <c r="O4" s="840"/>
      <c r="P4" s="849"/>
    </row>
    <row r="5" spans="1:16" ht="26.25" thickBot="1">
      <c r="A5" s="845"/>
      <c r="B5" s="260" t="s">
        <v>364</v>
      </c>
      <c r="C5" s="245" t="s">
        <v>365</v>
      </c>
      <c r="D5" s="260" t="s">
        <v>364</v>
      </c>
      <c r="E5" s="245" t="s">
        <v>365</v>
      </c>
      <c r="F5" s="260" t="s">
        <v>364</v>
      </c>
      <c r="G5" s="245" t="s">
        <v>365</v>
      </c>
      <c r="H5" s="260" t="s">
        <v>364</v>
      </c>
      <c r="I5" s="245" t="s">
        <v>365</v>
      </c>
      <c r="J5" s="260" t="s">
        <v>364</v>
      </c>
      <c r="K5" s="245" t="s">
        <v>365</v>
      </c>
      <c r="L5" s="260" t="s">
        <v>364</v>
      </c>
      <c r="M5" s="245" t="s">
        <v>365</v>
      </c>
      <c r="N5" s="260" t="s">
        <v>364</v>
      </c>
      <c r="O5" s="245" t="s">
        <v>365</v>
      </c>
      <c r="P5" s="833"/>
    </row>
    <row r="6" spans="1:16">
      <c r="A6" s="173" t="s">
        <v>25</v>
      </c>
      <c r="B6" s="126">
        <v>1099734</v>
      </c>
      <c r="C6" s="166">
        <v>55.7</v>
      </c>
      <c r="D6" s="126">
        <v>704012</v>
      </c>
      <c r="E6" s="227">
        <v>35.700000000000003</v>
      </c>
      <c r="F6" s="126">
        <v>480</v>
      </c>
      <c r="G6" s="266">
        <v>0</v>
      </c>
      <c r="H6" s="126">
        <v>44222</v>
      </c>
      <c r="I6" s="227">
        <v>2.2000000000000002</v>
      </c>
      <c r="J6" s="126">
        <v>26037</v>
      </c>
      <c r="K6" s="227">
        <v>1.3</v>
      </c>
      <c r="L6" s="126">
        <v>33159</v>
      </c>
      <c r="M6" s="227">
        <v>1.7</v>
      </c>
      <c r="N6" s="126">
        <v>67493</v>
      </c>
      <c r="O6" s="227">
        <v>3.4</v>
      </c>
      <c r="P6" s="132">
        <v>1975137</v>
      </c>
    </row>
    <row r="7" spans="1:16">
      <c r="A7" s="259" t="s">
        <v>334</v>
      </c>
      <c r="B7" s="132">
        <v>890033</v>
      </c>
      <c r="C7" s="248">
        <v>52</v>
      </c>
      <c r="D7" s="132">
        <v>528483</v>
      </c>
      <c r="E7" s="166">
        <v>30.9</v>
      </c>
      <c r="F7" s="132">
        <v>1413</v>
      </c>
      <c r="G7" s="248">
        <v>0</v>
      </c>
      <c r="H7" s="132">
        <v>54521</v>
      </c>
      <c r="I7" s="166">
        <v>3.2</v>
      </c>
      <c r="J7" s="132">
        <v>17578</v>
      </c>
      <c r="K7" s="248">
        <v>1</v>
      </c>
      <c r="L7" s="132">
        <v>151129</v>
      </c>
      <c r="M7" s="166">
        <v>8.9</v>
      </c>
      <c r="N7" s="132">
        <v>77997</v>
      </c>
      <c r="O7" s="166">
        <v>4.5</v>
      </c>
      <c r="P7" s="132">
        <v>1721154</v>
      </c>
    </row>
    <row r="8" spans="1:16">
      <c r="A8" s="259" t="s">
        <v>28</v>
      </c>
      <c r="B8" s="132">
        <v>1532960</v>
      </c>
      <c r="C8" s="166">
        <v>52.6</v>
      </c>
      <c r="D8" s="132">
        <v>1145996</v>
      </c>
      <c r="E8" s="263">
        <v>39.299999999999997</v>
      </c>
      <c r="F8" s="132">
        <v>5358</v>
      </c>
      <c r="G8" s="166">
        <v>0.2</v>
      </c>
      <c r="H8" s="132">
        <v>71484</v>
      </c>
      <c r="I8" s="166">
        <v>2.5</v>
      </c>
      <c r="J8" s="132">
        <v>42668</v>
      </c>
      <c r="K8" s="166">
        <v>1.5</v>
      </c>
      <c r="L8" s="132">
        <v>58437</v>
      </c>
      <c r="M8" s="248">
        <v>2</v>
      </c>
      <c r="N8" s="132">
        <v>56174</v>
      </c>
      <c r="O8" s="166">
        <v>1.9</v>
      </c>
      <c r="P8" s="132">
        <v>2913077</v>
      </c>
    </row>
    <row r="9" spans="1:16">
      <c r="A9" s="259" t="s">
        <v>15</v>
      </c>
      <c r="B9" s="132">
        <v>525939</v>
      </c>
      <c r="C9" s="166">
        <v>30.3</v>
      </c>
      <c r="D9" s="132">
        <v>263589</v>
      </c>
      <c r="E9" s="166">
        <v>15.2</v>
      </c>
      <c r="F9" s="132">
        <v>662973</v>
      </c>
      <c r="G9" s="166">
        <v>38.1</v>
      </c>
      <c r="H9" s="132">
        <v>36291</v>
      </c>
      <c r="I9" s="166">
        <v>2.1</v>
      </c>
      <c r="J9" s="132">
        <v>23923</v>
      </c>
      <c r="K9" s="166">
        <v>1.4</v>
      </c>
      <c r="L9" s="132">
        <v>182400</v>
      </c>
      <c r="M9" s="166">
        <v>10.5</v>
      </c>
      <c r="N9" s="132">
        <v>42929</v>
      </c>
      <c r="O9" s="166">
        <v>2.4</v>
      </c>
      <c r="P9" s="132">
        <v>1738044</v>
      </c>
    </row>
    <row r="10" spans="1:16">
      <c r="A10" s="259" t="s">
        <v>26</v>
      </c>
      <c r="B10" s="132">
        <v>1103584</v>
      </c>
      <c r="C10" s="166">
        <v>51.6</v>
      </c>
      <c r="D10" s="132">
        <v>693145</v>
      </c>
      <c r="E10" s="166">
        <v>32.4</v>
      </c>
      <c r="F10" s="132">
        <v>2285</v>
      </c>
      <c r="G10" s="166">
        <v>0.1</v>
      </c>
      <c r="H10" s="132">
        <v>80184</v>
      </c>
      <c r="I10" s="166">
        <v>3.8</v>
      </c>
      <c r="J10" s="132">
        <v>43646</v>
      </c>
      <c r="K10" s="248">
        <v>2</v>
      </c>
      <c r="L10" s="132">
        <v>129354</v>
      </c>
      <c r="M10" s="248">
        <v>6</v>
      </c>
      <c r="N10" s="132">
        <v>86462</v>
      </c>
      <c r="O10" s="248">
        <v>4</v>
      </c>
      <c r="P10" s="132">
        <v>2138660</v>
      </c>
    </row>
    <row r="11" spans="1:16">
      <c r="A11" s="175" t="s">
        <v>13</v>
      </c>
      <c r="B11" s="132">
        <v>597227</v>
      </c>
      <c r="C11" s="166">
        <v>36.299999999999997</v>
      </c>
      <c r="D11" s="132">
        <v>684181</v>
      </c>
      <c r="E11" s="166">
        <v>41.5</v>
      </c>
      <c r="F11" s="132">
        <v>255036</v>
      </c>
      <c r="G11" s="166">
        <v>15.5</v>
      </c>
      <c r="H11" s="132">
        <v>25976</v>
      </c>
      <c r="I11" s="166">
        <v>1.6</v>
      </c>
      <c r="J11" s="132">
        <v>22716</v>
      </c>
      <c r="K11" s="166">
        <v>1.4</v>
      </c>
      <c r="L11" s="132">
        <v>43731</v>
      </c>
      <c r="M11" s="166">
        <v>2.6</v>
      </c>
      <c r="N11" s="132">
        <v>17464</v>
      </c>
      <c r="O11" s="166">
        <v>1.1000000000000001</v>
      </c>
      <c r="P11" s="132">
        <v>1646331</v>
      </c>
    </row>
    <row r="12" spans="1:16">
      <c r="A12" s="175" t="s">
        <v>12</v>
      </c>
      <c r="B12" s="132">
        <v>1177309</v>
      </c>
      <c r="C12" s="166">
        <v>54.3</v>
      </c>
      <c r="D12" s="132">
        <v>664937</v>
      </c>
      <c r="E12" s="166">
        <v>30.7</v>
      </c>
      <c r="F12" s="132" t="s">
        <v>360</v>
      </c>
      <c r="G12" s="248">
        <v>0</v>
      </c>
      <c r="H12" s="132">
        <v>83537</v>
      </c>
      <c r="I12" s="166">
        <v>3.8</v>
      </c>
      <c r="J12" s="132">
        <v>16358</v>
      </c>
      <c r="K12" s="166">
        <v>0.8</v>
      </c>
      <c r="L12" s="132">
        <v>135966</v>
      </c>
      <c r="M12" s="166">
        <v>6.3</v>
      </c>
      <c r="N12" s="132">
        <v>89018</v>
      </c>
      <c r="O12" s="166">
        <v>4.0999999999999996</v>
      </c>
      <c r="P12" s="132">
        <v>2167404</v>
      </c>
    </row>
    <row r="13" spans="1:16">
      <c r="A13" s="259" t="s">
        <v>11</v>
      </c>
      <c r="B13" s="132">
        <v>1165636</v>
      </c>
      <c r="C13" s="166">
        <v>46.6</v>
      </c>
      <c r="D13" s="132">
        <v>727707</v>
      </c>
      <c r="E13" s="166">
        <v>29.1</v>
      </c>
      <c r="F13" s="132">
        <v>320152</v>
      </c>
      <c r="G13" s="166">
        <v>12.8</v>
      </c>
      <c r="H13" s="132">
        <v>88449</v>
      </c>
      <c r="I13" s="166">
        <v>3.5</v>
      </c>
      <c r="J13" s="132">
        <v>51307</v>
      </c>
      <c r="K13" s="166">
        <v>2.1</v>
      </c>
      <c r="L13" s="132">
        <v>44754</v>
      </c>
      <c r="M13" s="166">
        <v>1.8</v>
      </c>
      <c r="N13" s="132">
        <v>102847</v>
      </c>
      <c r="O13" s="166">
        <v>4.0999999999999996</v>
      </c>
      <c r="P13" s="132">
        <v>2500852</v>
      </c>
    </row>
    <row r="14" spans="1:16">
      <c r="A14" s="175" t="s">
        <v>10</v>
      </c>
      <c r="B14" s="132">
        <v>1228670</v>
      </c>
      <c r="C14" s="166">
        <v>57.3</v>
      </c>
      <c r="D14" s="132">
        <v>349286</v>
      </c>
      <c r="E14" s="166">
        <v>16.3</v>
      </c>
      <c r="F14" s="132">
        <v>8394</v>
      </c>
      <c r="G14" s="166">
        <v>0.4</v>
      </c>
      <c r="H14" s="132">
        <v>43476</v>
      </c>
      <c r="I14" s="248">
        <v>2</v>
      </c>
      <c r="J14" s="132">
        <v>33975</v>
      </c>
      <c r="K14" s="166">
        <v>1.6</v>
      </c>
      <c r="L14" s="132">
        <v>361439</v>
      </c>
      <c r="M14" s="166">
        <v>16.8</v>
      </c>
      <c r="N14" s="132">
        <v>120286</v>
      </c>
      <c r="O14" s="166">
        <v>5.6</v>
      </c>
      <c r="P14" s="132">
        <v>2145526</v>
      </c>
    </row>
    <row r="15" spans="1:16" ht="15" thickBot="1">
      <c r="A15" s="177" t="s">
        <v>29</v>
      </c>
      <c r="B15" s="137">
        <v>1422409</v>
      </c>
      <c r="C15" s="228">
        <v>47.6</v>
      </c>
      <c r="D15" s="265">
        <v>1211074</v>
      </c>
      <c r="E15" s="228">
        <v>40.5</v>
      </c>
      <c r="F15" s="137">
        <v>68572</v>
      </c>
      <c r="G15" s="228">
        <v>2.2999999999999998</v>
      </c>
      <c r="H15" s="137">
        <v>50843</v>
      </c>
      <c r="I15" s="228">
        <v>1.7</v>
      </c>
      <c r="J15" s="137">
        <v>44826</v>
      </c>
      <c r="K15" s="228">
        <v>1.5</v>
      </c>
      <c r="L15" s="137">
        <v>123920</v>
      </c>
      <c r="M15" s="228">
        <v>4.0999999999999996</v>
      </c>
      <c r="N15" s="137">
        <v>69290</v>
      </c>
      <c r="O15" s="228">
        <v>2.2999999999999998</v>
      </c>
      <c r="P15" s="137">
        <v>2990934</v>
      </c>
    </row>
    <row r="16" spans="1:16">
      <c r="A16" s="264" t="s">
        <v>366</v>
      </c>
      <c r="B16" s="126"/>
      <c r="C16" s="227"/>
      <c r="D16" s="126"/>
      <c r="E16" s="227"/>
      <c r="F16" s="126"/>
      <c r="G16" s="227"/>
      <c r="H16" s="126"/>
      <c r="I16" s="126"/>
      <c r="J16" s="126"/>
      <c r="K16" s="227"/>
      <c r="L16" s="126"/>
      <c r="M16" s="227"/>
      <c r="N16" s="126"/>
      <c r="O16" s="227"/>
      <c r="P16" s="126"/>
    </row>
    <row r="17" spans="1:16">
      <c r="A17" s="261" t="s">
        <v>361</v>
      </c>
      <c r="B17" s="214">
        <v>10743501</v>
      </c>
      <c r="C17" s="253">
        <v>49</v>
      </c>
      <c r="D17" s="214">
        <v>6972410</v>
      </c>
      <c r="E17" s="215">
        <v>31.8</v>
      </c>
      <c r="F17" s="214">
        <v>1324942</v>
      </c>
      <c r="G17" s="253">
        <v>6</v>
      </c>
      <c r="H17" s="214">
        <v>578983</v>
      </c>
      <c r="I17" s="214">
        <v>2.6</v>
      </c>
      <c r="J17" s="214">
        <v>323034</v>
      </c>
      <c r="K17" s="215">
        <v>1.5</v>
      </c>
      <c r="L17" s="214">
        <v>1264289</v>
      </c>
      <c r="M17" s="215">
        <v>5.8</v>
      </c>
      <c r="N17" s="214">
        <v>729960</v>
      </c>
      <c r="O17" s="215">
        <v>3.3</v>
      </c>
      <c r="P17" s="214">
        <v>21937119</v>
      </c>
    </row>
    <row r="18" spans="1:16">
      <c r="A18" s="158" t="s">
        <v>362</v>
      </c>
      <c r="B18" s="132">
        <v>10748157</v>
      </c>
      <c r="C18" s="166">
        <v>48.8</v>
      </c>
      <c r="D18" s="132">
        <v>7730394</v>
      </c>
      <c r="E18" s="166">
        <v>35.1</v>
      </c>
      <c r="F18" s="132">
        <v>1271766</v>
      </c>
      <c r="G18" s="166">
        <v>5.8</v>
      </c>
      <c r="H18" s="132">
        <v>570507</v>
      </c>
      <c r="I18" s="132">
        <v>2.6</v>
      </c>
      <c r="J18" s="132">
        <v>299410</v>
      </c>
      <c r="K18" s="166">
        <v>1.3</v>
      </c>
      <c r="L18" s="132">
        <v>1307335</v>
      </c>
      <c r="M18" s="166">
        <v>5.9</v>
      </c>
      <c r="N18" s="132">
        <v>116768</v>
      </c>
      <c r="O18" s="166">
        <v>0.5</v>
      </c>
      <c r="P18" s="132">
        <v>22044337</v>
      </c>
    </row>
    <row r="19" spans="1:16" ht="15" thickBot="1">
      <c r="A19" s="262" t="s">
        <v>363</v>
      </c>
      <c r="B19" s="137">
        <v>9505936</v>
      </c>
      <c r="C19" s="228">
        <v>43.1</v>
      </c>
      <c r="D19" s="137">
        <v>8957969</v>
      </c>
      <c r="E19" s="228">
        <v>40.6</v>
      </c>
      <c r="F19" s="137">
        <v>1308997</v>
      </c>
      <c r="G19" s="228">
        <v>5.9</v>
      </c>
      <c r="H19" s="137">
        <v>565732</v>
      </c>
      <c r="I19" s="137">
        <v>2.6</v>
      </c>
      <c r="J19" s="137">
        <v>299634</v>
      </c>
      <c r="K19" s="228">
        <v>1.4</v>
      </c>
      <c r="L19" s="137">
        <v>1307364</v>
      </c>
      <c r="M19" s="228">
        <v>5.9</v>
      </c>
      <c r="N19" s="137">
        <v>98705</v>
      </c>
      <c r="O19" s="228">
        <v>0.5</v>
      </c>
      <c r="P19" s="137">
        <v>22044337</v>
      </c>
    </row>
    <row r="20" spans="1:16">
      <c r="K20" s="267"/>
    </row>
    <row r="21" spans="1:16" ht="15">
      <c r="A21" s="268" t="s">
        <v>367</v>
      </c>
    </row>
    <row r="22" spans="1:16" ht="15.75">
      <c r="A22" s="1" t="s">
        <v>323</v>
      </c>
    </row>
  </sheetData>
  <mergeCells count="10">
    <mergeCell ref="A3:A5"/>
    <mergeCell ref="B3:O3"/>
    <mergeCell ref="P3:P5"/>
    <mergeCell ref="B4:C4"/>
    <mergeCell ref="D4:E4"/>
    <mergeCell ref="F4:G4"/>
    <mergeCell ref="H4:I4"/>
    <mergeCell ref="J4:K4"/>
    <mergeCell ref="L4:M4"/>
    <mergeCell ref="N4:O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6C1C5-4441-45AD-9571-6EE4F75A0710}">
  <dimension ref="A1:J92"/>
  <sheetViews>
    <sheetView zoomScaleNormal="100" workbookViewId="0">
      <selection activeCell="I6" sqref="I6:J6"/>
    </sheetView>
  </sheetViews>
  <sheetFormatPr defaultRowHeight="14.25"/>
  <cols>
    <col min="1" max="1" width="12.375" customWidth="1"/>
  </cols>
  <sheetData>
    <row r="1" spans="1:10" ht="30">
      <c r="A1" s="774" t="s">
        <v>1406</v>
      </c>
    </row>
    <row r="2" spans="1:10">
      <c r="A2" s="208" t="s">
        <v>368</v>
      </c>
    </row>
    <row r="3" spans="1:10" ht="15" thickBot="1"/>
    <row r="4" spans="1:10" ht="15" thickBot="1">
      <c r="A4" s="843" t="s">
        <v>320</v>
      </c>
      <c r="B4" s="834" t="s">
        <v>369</v>
      </c>
      <c r="C4" s="830"/>
      <c r="D4" s="831"/>
      <c r="E4" s="834" t="s">
        <v>370</v>
      </c>
      <c r="F4" s="830"/>
      <c r="G4" s="831"/>
      <c r="H4" s="834" t="s">
        <v>371</v>
      </c>
      <c r="I4" s="830"/>
      <c r="J4" s="831"/>
    </row>
    <row r="5" spans="1:10" ht="39" thickBot="1">
      <c r="A5" s="845"/>
      <c r="B5" s="245" t="s">
        <v>405</v>
      </c>
      <c r="C5" s="245" t="s">
        <v>379</v>
      </c>
      <c r="D5" s="243" t="s">
        <v>406</v>
      </c>
      <c r="E5" s="245" t="s">
        <v>405</v>
      </c>
      <c r="F5" s="245" t="s">
        <v>379</v>
      </c>
      <c r="G5" s="243" t="s">
        <v>406</v>
      </c>
      <c r="H5" s="245" t="s">
        <v>405</v>
      </c>
      <c r="I5" s="245" t="s">
        <v>379</v>
      </c>
      <c r="J5" s="243" t="s">
        <v>406</v>
      </c>
    </row>
    <row r="6" spans="1:10">
      <c r="A6" s="269" t="s">
        <v>333</v>
      </c>
      <c r="B6" s="126">
        <v>483271</v>
      </c>
      <c r="C6" s="274">
        <v>21375</v>
      </c>
      <c r="D6" s="126">
        <v>44.2</v>
      </c>
      <c r="E6" s="126">
        <v>74812</v>
      </c>
      <c r="F6" s="126">
        <v>3755</v>
      </c>
      <c r="G6" s="227">
        <v>50.2</v>
      </c>
      <c r="H6" s="126">
        <v>1245</v>
      </c>
      <c r="I6" s="1028">
        <v>55</v>
      </c>
      <c r="J6" s="126">
        <v>44.2</v>
      </c>
    </row>
    <row r="7" spans="1:10">
      <c r="A7" s="270" t="s">
        <v>334</v>
      </c>
      <c r="B7" s="132">
        <v>208856</v>
      </c>
      <c r="C7" s="182">
        <v>7445</v>
      </c>
      <c r="D7" s="132">
        <v>35.700000000000003</v>
      </c>
      <c r="E7" s="132">
        <v>102157</v>
      </c>
      <c r="F7" s="132">
        <v>4136</v>
      </c>
      <c r="G7" s="166">
        <v>40.5</v>
      </c>
      <c r="H7" s="216" t="s">
        <v>85</v>
      </c>
      <c r="I7" s="200" t="s">
        <v>85</v>
      </c>
      <c r="J7" s="216" t="s">
        <v>85</v>
      </c>
    </row>
    <row r="8" spans="1:10">
      <c r="A8" s="270" t="s">
        <v>14</v>
      </c>
      <c r="B8" s="132">
        <v>408812</v>
      </c>
      <c r="C8" s="182">
        <v>12932</v>
      </c>
      <c r="D8" s="132">
        <v>31.7</v>
      </c>
      <c r="E8" s="132">
        <v>196389</v>
      </c>
      <c r="F8" s="132">
        <v>8216</v>
      </c>
      <c r="G8" s="166">
        <v>41.8</v>
      </c>
      <c r="H8" s="216" t="s">
        <v>85</v>
      </c>
      <c r="I8" s="200" t="s">
        <v>85</v>
      </c>
      <c r="J8" s="216" t="s">
        <v>85</v>
      </c>
    </row>
    <row r="9" spans="1:10">
      <c r="A9" s="246" t="s">
        <v>375</v>
      </c>
      <c r="B9" s="132">
        <v>254886</v>
      </c>
      <c r="C9" s="182">
        <v>8539</v>
      </c>
      <c r="D9" s="132">
        <v>33.5</v>
      </c>
      <c r="E9" s="132">
        <v>49002</v>
      </c>
      <c r="F9" s="132">
        <v>1753</v>
      </c>
      <c r="G9" s="166">
        <v>35.799999999999997</v>
      </c>
      <c r="H9" s="298">
        <v>146</v>
      </c>
      <c r="I9" s="1009">
        <v>7</v>
      </c>
      <c r="J9" s="132">
        <v>47.9</v>
      </c>
    </row>
    <row r="10" spans="1:10">
      <c r="A10" s="271" t="s">
        <v>372</v>
      </c>
      <c r="B10" s="132">
        <v>475459</v>
      </c>
      <c r="C10" s="182">
        <v>17753</v>
      </c>
      <c r="D10" s="132">
        <v>37.299999999999997</v>
      </c>
      <c r="E10" s="132">
        <v>58173</v>
      </c>
      <c r="F10" s="132">
        <v>2411</v>
      </c>
      <c r="G10" s="166">
        <v>41.5</v>
      </c>
      <c r="H10" s="216" t="s">
        <v>85</v>
      </c>
      <c r="I10" s="200" t="s">
        <v>85</v>
      </c>
      <c r="J10" s="216" t="s">
        <v>85</v>
      </c>
    </row>
    <row r="11" spans="1:10">
      <c r="A11" s="271" t="s">
        <v>27</v>
      </c>
      <c r="B11" s="132">
        <v>370552</v>
      </c>
      <c r="C11" s="182">
        <v>13796</v>
      </c>
      <c r="D11" s="132">
        <v>37.200000000000003</v>
      </c>
      <c r="E11" s="132">
        <v>100439</v>
      </c>
      <c r="F11" s="132">
        <v>4492</v>
      </c>
      <c r="G11" s="166">
        <v>44.7</v>
      </c>
      <c r="H11" s="298">
        <v>109</v>
      </c>
      <c r="I11" s="1009">
        <v>3</v>
      </c>
      <c r="J11" s="132">
        <v>27.5</v>
      </c>
    </row>
    <row r="12" spans="1:10">
      <c r="A12" s="271" t="s">
        <v>12</v>
      </c>
      <c r="B12" s="132">
        <v>332264</v>
      </c>
      <c r="C12" s="182">
        <v>10909</v>
      </c>
      <c r="D12" s="132">
        <v>32.799999999999997</v>
      </c>
      <c r="E12" s="132">
        <v>60019</v>
      </c>
      <c r="F12" s="132">
        <v>2421</v>
      </c>
      <c r="G12" s="166">
        <v>40.299999999999997</v>
      </c>
      <c r="H12" s="298">
        <v>142</v>
      </c>
      <c r="I12" s="1009">
        <v>5</v>
      </c>
      <c r="J12" s="132">
        <v>35.200000000000003</v>
      </c>
    </row>
    <row r="13" spans="1:10">
      <c r="A13" s="270" t="s">
        <v>11</v>
      </c>
      <c r="B13" s="132">
        <v>410956</v>
      </c>
      <c r="C13" s="182">
        <v>14845</v>
      </c>
      <c r="D13" s="132">
        <v>36.1</v>
      </c>
      <c r="E13" s="132">
        <v>84409</v>
      </c>
      <c r="F13" s="132">
        <v>3266</v>
      </c>
      <c r="G13" s="166">
        <v>38.700000000000003</v>
      </c>
      <c r="H13" s="216" t="s">
        <v>85</v>
      </c>
      <c r="I13" s="200" t="s">
        <v>85</v>
      </c>
      <c r="J13" s="216" t="s">
        <v>85</v>
      </c>
    </row>
    <row r="14" spans="1:10">
      <c r="A14" s="271" t="s">
        <v>31</v>
      </c>
      <c r="B14" s="132">
        <v>280087</v>
      </c>
      <c r="C14" s="182">
        <v>9599</v>
      </c>
      <c r="D14" s="132">
        <v>34.299999999999997</v>
      </c>
      <c r="E14" s="132">
        <v>48272</v>
      </c>
      <c r="F14" s="132">
        <v>1937</v>
      </c>
      <c r="G14" s="166">
        <v>40.1</v>
      </c>
      <c r="H14" s="216" t="s">
        <v>85</v>
      </c>
      <c r="I14" s="200" t="s">
        <v>85</v>
      </c>
      <c r="J14" s="216" t="s">
        <v>85</v>
      </c>
    </row>
    <row r="15" spans="1:10" ht="15" thickBot="1">
      <c r="A15" s="272" t="s">
        <v>373</v>
      </c>
      <c r="B15" s="137">
        <v>624555</v>
      </c>
      <c r="C15" s="189">
        <v>24140</v>
      </c>
      <c r="D15" s="137">
        <v>38.700000000000003</v>
      </c>
      <c r="E15" s="137">
        <v>157099</v>
      </c>
      <c r="F15" s="137">
        <v>6976</v>
      </c>
      <c r="G15" s="228">
        <v>44.4</v>
      </c>
      <c r="H15" s="137">
        <v>1468</v>
      </c>
      <c r="I15" s="519">
        <v>49</v>
      </c>
      <c r="J15" s="137">
        <v>33.4</v>
      </c>
    </row>
    <row r="16" spans="1:10">
      <c r="A16" s="854" t="s">
        <v>378</v>
      </c>
      <c r="B16" s="210">
        <v>3849698</v>
      </c>
      <c r="C16" s="218">
        <v>141333</v>
      </c>
      <c r="D16" s="210">
        <v>36.700000000000003</v>
      </c>
      <c r="E16" s="210">
        <v>930771</v>
      </c>
      <c r="F16" s="210">
        <v>39363</v>
      </c>
      <c r="G16" s="211">
        <v>42.3</v>
      </c>
      <c r="H16" s="210">
        <v>3110</v>
      </c>
      <c r="I16" s="1022">
        <v>119</v>
      </c>
      <c r="J16" s="210">
        <v>38.299999999999997</v>
      </c>
    </row>
    <row r="17" spans="1:10">
      <c r="A17" s="855"/>
      <c r="B17" s="849" t="s">
        <v>380</v>
      </c>
      <c r="C17" s="850" t="s">
        <v>381</v>
      </c>
      <c r="D17" s="849" t="s">
        <v>386</v>
      </c>
      <c r="E17" s="849" t="s">
        <v>382</v>
      </c>
      <c r="F17" s="849" t="s">
        <v>383</v>
      </c>
      <c r="G17" s="857" t="s">
        <v>387</v>
      </c>
      <c r="H17" s="849" t="s">
        <v>384</v>
      </c>
      <c r="I17" s="852" t="s">
        <v>385</v>
      </c>
      <c r="J17" s="849" t="s">
        <v>388</v>
      </c>
    </row>
    <row r="18" spans="1:10">
      <c r="A18" s="855"/>
      <c r="B18" s="849"/>
      <c r="C18" s="850"/>
      <c r="D18" s="849"/>
      <c r="E18" s="849"/>
      <c r="F18" s="849"/>
      <c r="G18" s="857"/>
      <c r="H18" s="849"/>
      <c r="I18" s="852"/>
      <c r="J18" s="849"/>
    </row>
    <row r="19" spans="1:10" ht="15" thickBot="1">
      <c r="A19" s="856"/>
      <c r="B19" s="833"/>
      <c r="C19" s="851"/>
      <c r="D19" s="833"/>
      <c r="E19" s="833"/>
      <c r="F19" s="833"/>
      <c r="G19" s="858"/>
      <c r="H19" s="833"/>
      <c r="I19" s="853"/>
      <c r="J19" s="833"/>
    </row>
    <row r="20" spans="1:10" ht="15" thickBot="1">
      <c r="A20" s="276" t="s">
        <v>320</v>
      </c>
      <c r="B20" s="834" t="s">
        <v>389</v>
      </c>
      <c r="C20" s="830"/>
      <c r="D20" s="831"/>
      <c r="E20" s="834" t="s">
        <v>390</v>
      </c>
      <c r="F20" s="830"/>
      <c r="G20" s="831"/>
      <c r="H20" s="834" t="s">
        <v>391</v>
      </c>
      <c r="I20" s="830"/>
      <c r="J20" s="831"/>
    </row>
    <row r="21" spans="1:10">
      <c r="A21" s="269" t="s">
        <v>333</v>
      </c>
      <c r="B21" s="126">
        <v>4747</v>
      </c>
      <c r="C21" s="1027">
        <v>192</v>
      </c>
      <c r="D21" s="227">
        <v>40.4</v>
      </c>
      <c r="E21" s="139">
        <v>681</v>
      </c>
      <c r="F21" s="1027">
        <v>28</v>
      </c>
      <c r="G21" s="126">
        <v>40.9</v>
      </c>
      <c r="H21" s="126">
        <v>185440</v>
      </c>
      <c r="I21" s="126">
        <v>8302</v>
      </c>
      <c r="J21" s="126">
        <v>44.8</v>
      </c>
    </row>
    <row r="22" spans="1:10">
      <c r="A22" s="270" t="s">
        <v>334</v>
      </c>
      <c r="B22" s="132">
        <v>3239</v>
      </c>
      <c r="C22" s="298">
        <v>89</v>
      </c>
      <c r="D22" s="166">
        <v>27.5</v>
      </c>
      <c r="E22" s="1009">
        <v>513</v>
      </c>
      <c r="F22" s="298">
        <v>21</v>
      </c>
      <c r="G22" s="132">
        <v>40.9</v>
      </c>
      <c r="H22" s="132">
        <v>158449</v>
      </c>
      <c r="I22" s="132">
        <v>5415</v>
      </c>
      <c r="J22" s="132">
        <v>34.1</v>
      </c>
    </row>
    <row r="23" spans="1:10">
      <c r="A23" s="270" t="s">
        <v>14</v>
      </c>
      <c r="B23" s="132">
        <v>3179</v>
      </c>
      <c r="C23" s="298">
        <v>87</v>
      </c>
      <c r="D23" s="166">
        <v>27.4</v>
      </c>
      <c r="E23" s="133">
        <v>13547</v>
      </c>
      <c r="F23" s="298">
        <v>390</v>
      </c>
      <c r="G23" s="132">
        <v>28.8</v>
      </c>
      <c r="H23" s="132">
        <v>288236</v>
      </c>
      <c r="I23" s="132">
        <v>10509</v>
      </c>
      <c r="J23" s="132">
        <v>36.4</v>
      </c>
    </row>
    <row r="24" spans="1:10">
      <c r="A24" s="246" t="s">
        <v>375</v>
      </c>
      <c r="B24" s="132">
        <v>1741</v>
      </c>
      <c r="C24" s="298">
        <v>54</v>
      </c>
      <c r="D24" s="248">
        <v>31</v>
      </c>
      <c r="E24" s="1009">
        <v>371</v>
      </c>
      <c r="F24" s="298">
        <v>16</v>
      </c>
      <c r="G24" s="132">
        <v>43.1</v>
      </c>
      <c r="H24" s="132">
        <v>136465</v>
      </c>
      <c r="I24" s="132">
        <v>3976</v>
      </c>
      <c r="J24" s="132">
        <v>29.1</v>
      </c>
    </row>
    <row r="25" spans="1:10">
      <c r="A25" s="271" t="s">
        <v>372</v>
      </c>
      <c r="B25" s="132">
        <v>2474</v>
      </c>
      <c r="C25" s="298">
        <v>90</v>
      </c>
      <c r="D25" s="166">
        <v>36.4</v>
      </c>
      <c r="E25" s="133">
        <v>1555</v>
      </c>
      <c r="F25" s="298">
        <v>44</v>
      </c>
      <c r="G25" s="132">
        <v>28.3</v>
      </c>
      <c r="H25" s="132">
        <v>222718</v>
      </c>
      <c r="I25" s="132">
        <v>7756</v>
      </c>
      <c r="J25" s="132">
        <v>34.799999999999997</v>
      </c>
    </row>
    <row r="26" spans="1:10">
      <c r="A26" s="271" t="s">
        <v>27</v>
      </c>
      <c r="B26" s="132">
        <v>3542</v>
      </c>
      <c r="C26" s="298">
        <v>111</v>
      </c>
      <c r="D26" s="166">
        <v>31.3</v>
      </c>
      <c r="E26" s="1009">
        <v>59</v>
      </c>
      <c r="F26" s="132">
        <v>2</v>
      </c>
      <c r="G26" s="132">
        <v>34.5</v>
      </c>
      <c r="H26" s="132">
        <v>132153</v>
      </c>
      <c r="I26" s="132">
        <v>4827</v>
      </c>
      <c r="J26" s="132">
        <v>36.5</v>
      </c>
    </row>
    <row r="27" spans="1:10">
      <c r="A27" s="271" t="s">
        <v>12</v>
      </c>
      <c r="B27" s="132">
        <v>2820</v>
      </c>
      <c r="C27" s="298">
        <v>78</v>
      </c>
      <c r="D27" s="166">
        <v>37.700000000000003</v>
      </c>
      <c r="E27" s="1009">
        <v>293</v>
      </c>
      <c r="F27" s="298">
        <v>9</v>
      </c>
      <c r="G27" s="132">
        <v>30.7</v>
      </c>
      <c r="H27" s="132">
        <v>227928</v>
      </c>
      <c r="I27" s="132">
        <v>7528</v>
      </c>
      <c r="J27" s="251">
        <v>33</v>
      </c>
    </row>
    <row r="28" spans="1:10">
      <c r="A28" s="270" t="s">
        <v>11</v>
      </c>
      <c r="B28" s="298">
        <v>289</v>
      </c>
      <c r="C28" s="298">
        <v>10</v>
      </c>
      <c r="D28" s="166">
        <v>34.6</v>
      </c>
      <c r="E28" s="1009">
        <v>219</v>
      </c>
      <c r="F28" s="298">
        <v>10</v>
      </c>
      <c r="G28" s="132">
        <v>45.8</v>
      </c>
      <c r="H28" s="132">
        <v>250197</v>
      </c>
      <c r="I28" s="132">
        <v>8292</v>
      </c>
      <c r="J28" s="132">
        <v>33.1</v>
      </c>
    </row>
    <row r="29" spans="1:10">
      <c r="A29" s="271" t="s">
        <v>31</v>
      </c>
      <c r="B29" s="132">
        <v>1106</v>
      </c>
      <c r="C29" s="298">
        <v>26</v>
      </c>
      <c r="D29" s="166">
        <v>23.5</v>
      </c>
      <c r="E29" s="1009">
        <v>129</v>
      </c>
      <c r="F29" s="298">
        <v>5</v>
      </c>
      <c r="G29" s="132">
        <v>38.799999999999997</v>
      </c>
      <c r="H29" s="132">
        <v>189717</v>
      </c>
      <c r="I29" s="132">
        <v>6429</v>
      </c>
      <c r="J29" s="132">
        <v>33.9</v>
      </c>
    </row>
    <row r="30" spans="1:10" ht="15" thickBot="1">
      <c r="A30" s="272" t="s">
        <v>373</v>
      </c>
      <c r="B30" s="137">
        <v>1854</v>
      </c>
      <c r="C30" s="265">
        <v>56</v>
      </c>
      <c r="D30" s="228">
        <v>30.2</v>
      </c>
      <c r="E30" s="519">
        <v>125</v>
      </c>
      <c r="F30" s="265">
        <v>5</v>
      </c>
      <c r="G30" s="277">
        <v>40</v>
      </c>
      <c r="H30" s="137">
        <v>298172</v>
      </c>
      <c r="I30" s="137">
        <v>11766</v>
      </c>
      <c r="J30" s="137">
        <v>39.5</v>
      </c>
    </row>
    <row r="31" spans="1:10" ht="30" customHeight="1">
      <c r="A31" s="275" t="s">
        <v>378</v>
      </c>
      <c r="B31" s="278">
        <v>24991</v>
      </c>
      <c r="C31" s="278">
        <v>793</v>
      </c>
      <c r="D31" s="278">
        <v>31.7</v>
      </c>
      <c r="E31" s="278">
        <v>17492</v>
      </c>
      <c r="F31" s="278">
        <v>530</v>
      </c>
      <c r="G31" s="278">
        <v>30.3</v>
      </c>
      <c r="H31" s="278">
        <v>2089475</v>
      </c>
      <c r="I31" s="278">
        <v>74800</v>
      </c>
      <c r="J31" s="278">
        <v>35.799999999999997</v>
      </c>
    </row>
    <row r="32" spans="1:10" ht="26.25" thickBot="1">
      <c r="A32" s="138"/>
      <c r="B32" s="226" t="s">
        <v>396</v>
      </c>
      <c r="C32" s="226" t="s">
        <v>397</v>
      </c>
      <c r="D32" s="226" t="s">
        <v>398</v>
      </c>
      <c r="E32" s="226" t="s">
        <v>399</v>
      </c>
      <c r="F32" s="226" t="s">
        <v>400</v>
      </c>
      <c r="G32" s="226" t="s">
        <v>401</v>
      </c>
      <c r="H32" s="226" t="s">
        <v>402</v>
      </c>
      <c r="I32" s="226" t="s">
        <v>403</v>
      </c>
      <c r="J32" s="226" t="s">
        <v>404</v>
      </c>
    </row>
    <row r="33" spans="1:10" ht="15" thickBot="1">
      <c r="A33" s="290" t="s">
        <v>320</v>
      </c>
      <c r="B33" s="834" t="s">
        <v>407</v>
      </c>
      <c r="C33" s="830"/>
      <c r="D33" s="831"/>
      <c r="E33" s="834" t="s">
        <v>408</v>
      </c>
      <c r="F33" s="830"/>
      <c r="G33" s="831"/>
      <c r="H33" s="834" t="s">
        <v>409</v>
      </c>
      <c r="I33" s="830"/>
      <c r="J33" s="831"/>
    </row>
    <row r="34" spans="1:10">
      <c r="A34" s="269" t="s">
        <v>333</v>
      </c>
      <c r="B34" s="256">
        <v>65071</v>
      </c>
      <c r="C34" s="256">
        <v>3384</v>
      </c>
      <c r="D34" s="266">
        <v>52</v>
      </c>
      <c r="E34" s="256">
        <v>1016</v>
      </c>
      <c r="F34" s="1026">
        <v>59</v>
      </c>
      <c r="G34" s="256">
        <v>58.1</v>
      </c>
      <c r="H34" s="139">
        <v>10953</v>
      </c>
      <c r="I34" s="1027">
        <v>327</v>
      </c>
      <c r="J34" s="166">
        <v>29.9</v>
      </c>
    </row>
    <row r="35" spans="1:10">
      <c r="A35" s="270" t="s">
        <v>334</v>
      </c>
      <c r="B35" s="216">
        <v>131928</v>
      </c>
      <c r="C35" s="257">
        <v>5569</v>
      </c>
      <c r="D35" s="166">
        <v>42.2</v>
      </c>
      <c r="E35" s="216" t="s">
        <v>85</v>
      </c>
      <c r="F35" s="182" t="s">
        <v>85</v>
      </c>
      <c r="G35" s="216" t="s">
        <v>85</v>
      </c>
      <c r="H35" s="133">
        <v>3909</v>
      </c>
      <c r="I35" s="298">
        <v>70</v>
      </c>
      <c r="J35" s="166">
        <v>17.899999999999999</v>
      </c>
    </row>
    <row r="36" spans="1:10">
      <c r="A36" s="270" t="s">
        <v>14</v>
      </c>
      <c r="B36" s="257">
        <v>174038</v>
      </c>
      <c r="C36" s="257">
        <v>7106</v>
      </c>
      <c r="D36" s="166">
        <v>40.799999999999997</v>
      </c>
      <c r="E36" s="216" t="s">
        <v>85</v>
      </c>
      <c r="F36" s="294" t="s">
        <v>85</v>
      </c>
      <c r="G36" s="216" t="s">
        <v>85</v>
      </c>
      <c r="H36" s="133">
        <v>52641</v>
      </c>
      <c r="I36" s="257">
        <v>1350</v>
      </c>
      <c r="J36" s="166">
        <v>25.6</v>
      </c>
    </row>
    <row r="37" spans="1:10">
      <c r="A37" s="246" t="s">
        <v>375</v>
      </c>
      <c r="B37" s="257">
        <v>36422</v>
      </c>
      <c r="C37" s="257">
        <v>1220</v>
      </c>
      <c r="D37" s="166">
        <v>33.5</v>
      </c>
      <c r="E37" s="216" t="s">
        <v>85</v>
      </c>
      <c r="F37" s="294" t="s">
        <v>85</v>
      </c>
      <c r="G37" s="216" t="s">
        <v>85</v>
      </c>
      <c r="H37" s="133">
        <v>15195</v>
      </c>
      <c r="I37" s="298">
        <v>344</v>
      </c>
      <c r="J37" s="166">
        <v>22.6</v>
      </c>
    </row>
    <row r="38" spans="1:10">
      <c r="A38" s="271" t="s">
        <v>372</v>
      </c>
      <c r="B38" s="257">
        <v>87365</v>
      </c>
      <c r="C38" s="257">
        <v>3700</v>
      </c>
      <c r="D38" s="166">
        <v>42.4</v>
      </c>
      <c r="E38" s="257">
        <v>4307</v>
      </c>
      <c r="F38" s="1025">
        <v>86</v>
      </c>
      <c r="G38" s="251">
        <v>20</v>
      </c>
      <c r="H38" s="133">
        <v>9107</v>
      </c>
      <c r="I38" s="298">
        <v>218</v>
      </c>
      <c r="J38" s="166">
        <v>23.9</v>
      </c>
    </row>
    <row r="39" spans="1:10">
      <c r="A39" s="271" t="s">
        <v>27</v>
      </c>
      <c r="B39" s="257">
        <v>63093</v>
      </c>
      <c r="C39" s="257">
        <v>3005</v>
      </c>
      <c r="D39" s="166">
        <v>47.6</v>
      </c>
      <c r="E39" s="216" t="s">
        <v>85</v>
      </c>
      <c r="F39" s="294" t="s">
        <v>85</v>
      </c>
      <c r="G39" s="216" t="s">
        <v>85</v>
      </c>
      <c r="H39" s="133">
        <v>20130</v>
      </c>
      <c r="I39" s="298">
        <v>544</v>
      </c>
      <c r="J39" s="248">
        <v>27</v>
      </c>
    </row>
    <row r="40" spans="1:10">
      <c r="A40" s="271" t="s">
        <v>12</v>
      </c>
      <c r="B40" s="257">
        <v>117553</v>
      </c>
      <c r="C40" s="257">
        <v>4719</v>
      </c>
      <c r="D40" s="166">
        <v>40.1</v>
      </c>
      <c r="E40" s="216" t="s">
        <v>85</v>
      </c>
      <c r="F40" s="294" t="s">
        <v>85</v>
      </c>
      <c r="G40" s="216" t="s">
        <v>85</v>
      </c>
      <c r="H40" s="133">
        <v>15499</v>
      </c>
      <c r="I40" s="298">
        <v>340</v>
      </c>
      <c r="J40" s="166">
        <v>21.9</v>
      </c>
    </row>
    <row r="41" spans="1:10">
      <c r="A41" s="270" t="s">
        <v>11</v>
      </c>
      <c r="B41" s="257">
        <v>53660</v>
      </c>
      <c r="C41" s="257">
        <v>1983</v>
      </c>
      <c r="D41" s="248">
        <v>37</v>
      </c>
      <c r="E41" s="216" t="s">
        <v>85</v>
      </c>
      <c r="F41" s="294" t="s">
        <v>85</v>
      </c>
      <c r="G41" s="216" t="s">
        <v>85</v>
      </c>
      <c r="H41" s="133">
        <v>28166</v>
      </c>
      <c r="I41" s="298">
        <v>653</v>
      </c>
      <c r="J41" s="166">
        <v>23.2</v>
      </c>
    </row>
    <row r="42" spans="1:10">
      <c r="A42" s="271" t="s">
        <v>31</v>
      </c>
      <c r="B42" s="257">
        <v>81215</v>
      </c>
      <c r="C42" s="257">
        <v>3187</v>
      </c>
      <c r="D42" s="166">
        <v>39.200000000000003</v>
      </c>
      <c r="E42" s="298">
        <v>68</v>
      </c>
      <c r="F42" s="182">
        <v>2</v>
      </c>
      <c r="G42" s="257">
        <v>29.4</v>
      </c>
      <c r="H42" s="133">
        <v>8184</v>
      </c>
      <c r="I42" s="298">
        <v>134</v>
      </c>
      <c r="J42" s="166">
        <v>16.399999999999999</v>
      </c>
    </row>
    <row r="43" spans="1:10" ht="15" thickBot="1">
      <c r="A43" s="272" t="s">
        <v>373</v>
      </c>
      <c r="B43" s="258">
        <v>113601</v>
      </c>
      <c r="C43" s="258">
        <v>5695</v>
      </c>
      <c r="D43" s="234">
        <v>50.1</v>
      </c>
      <c r="E43" s="265">
        <v>10</v>
      </c>
      <c r="F43" s="956">
        <v>1</v>
      </c>
      <c r="G43" s="277">
        <v>100</v>
      </c>
      <c r="H43" s="136">
        <v>17870</v>
      </c>
      <c r="I43" s="265">
        <v>492</v>
      </c>
      <c r="J43" s="234">
        <v>27.5</v>
      </c>
    </row>
    <row r="44" spans="1:10">
      <c r="A44" s="859" t="s">
        <v>411</v>
      </c>
      <c r="B44" s="210">
        <v>923946</v>
      </c>
      <c r="C44" s="210">
        <v>39568</v>
      </c>
      <c r="D44" s="211">
        <v>42.8</v>
      </c>
      <c r="E44" s="1010">
        <v>5401</v>
      </c>
      <c r="F44" s="960">
        <v>148</v>
      </c>
      <c r="G44" s="210">
        <v>27.4</v>
      </c>
      <c r="H44" s="209">
        <v>181654</v>
      </c>
      <c r="I44" s="210">
        <v>4472</v>
      </c>
      <c r="J44" s="211">
        <v>24.6</v>
      </c>
    </row>
    <row r="45" spans="1:10">
      <c r="A45" s="860"/>
      <c r="B45" s="849" t="s">
        <v>427</v>
      </c>
      <c r="C45" s="849" t="s">
        <v>428</v>
      </c>
      <c r="D45" s="857" t="s">
        <v>445</v>
      </c>
      <c r="E45" s="849" t="s">
        <v>429</v>
      </c>
      <c r="F45" s="850" t="s">
        <v>430</v>
      </c>
      <c r="G45" s="849" t="s">
        <v>446</v>
      </c>
      <c r="H45" s="852" t="s">
        <v>431</v>
      </c>
      <c r="I45" s="849" t="s">
        <v>432</v>
      </c>
      <c r="J45" s="857" t="s">
        <v>447</v>
      </c>
    </row>
    <row r="46" spans="1:10" ht="15" thickBot="1">
      <c r="A46" s="861"/>
      <c r="B46" s="833"/>
      <c r="C46" s="833"/>
      <c r="D46" s="858"/>
      <c r="E46" s="833"/>
      <c r="F46" s="851"/>
      <c r="G46" s="833"/>
      <c r="H46" s="853"/>
      <c r="I46" s="833"/>
      <c r="J46" s="858"/>
    </row>
    <row r="47" spans="1:10" ht="15" thickBot="1">
      <c r="A47" s="291" t="s">
        <v>320</v>
      </c>
      <c r="B47" s="834" t="s">
        <v>412</v>
      </c>
      <c r="C47" s="830"/>
      <c r="D47" s="831"/>
      <c r="E47" s="834" t="s">
        <v>413</v>
      </c>
      <c r="F47" s="830"/>
      <c r="G47" s="831"/>
      <c r="H47" s="834" t="s">
        <v>414</v>
      </c>
      <c r="I47" s="830"/>
      <c r="J47" s="831"/>
    </row>
    <row r="48" spans="1:10">
      <c r="A48" s="269" t="s">
        <v>333</v>
      </c>
      <c r="B48" s="256">
        <v>5593</v>
      </c>
      <c r="C48" s="1027">
        <v>214</v>
      </c>
      <c r="D48" s="233">
        <v>38.299999999999997</v>
      </c>
      <c r="E48" s="139">
        <v>24626</v>
      </c>
      <c r="F48" s="256">
        <v>1200</v>
      </c>
      <c r="G48" s="233">
        <v>48.7</v>
      </c>
      <c r="H48" s="1027">
        <v>330</v>
      </c>
      <c r="I48" s="1027">
        <v>11</v>
      </c>
      <c r="J48" s="233">
        <v>33.299999999999997</v>
      </c>
    </row>
    <row r="49" spans="1:10">
      <c r="A49" s="270" t="s">
        <v>334</v>
      </c>
      <c r="B49" s="257">
        <v>6802</v>
      </c>
      <c r="C49" s="298">
        <v>281</v>
      </c>
      <c r="D49" s="166">
        <v>41.3</v>
      </c>
      <c r="E49" s="133">
        <v>14264</v>
      </c>
      <c r="F49" s="298">
        <v>481</v>
      </c>
      <c r="G49" s="166">
        <v>33.700000000000003</v>
      </c>
      <c r="H49" s="257">
        <v>4190</v>
      </c>
      <c r="I49" s="298">
        <v>180</v>
      </c>
      <c r="J49" s="248">
        <v>43</v>
      </c>
    </row>
    <row r="50" spans="1:10">
      <c r="A50" s="270" t="s">
        <v>14</v>
      </c>
      <c r="B50" s="257">
        <v>16048</v>
      </c>
      <c r="C50" s="298">
        <v>644</v>
      </c>
      <c r="D50" s="166">
        <v>40.1</v>
      </c>
      <c r="E50" s="133">
        <v>21943</v>
      </c>
      <c r="F50" s="298">
        <v>686</v>
      </c>
      <c r="G50" s="166">
        <v>31.3</v>
      </c>
      <c r="H50" s="257">
        <v>8022</v>
      </c>
      <c r="I50" s="298">
        <v>316</v>
      </c>
      <c r="J50" s="166">
        <v>37.6</v>
      </c>
    </row>
    <row r="51" spans="1:10">
      <c r="A51" s="246" t="s">
        <v>375</v>
      </c>
      <c r="B51" s="257">
        <v>1190</v>
      </c>
      <c r="C51" s="298">
        <v>36</v>
      </c>
      <c r="D51" s="166">
        <v>30.3</v>
      </c>
      <c r="E51" s="133">
        <v>29824</v>
      </c>
      <c r="F51" s="298">
        <v>994</v>
      </c>
      <c r="G51" s="166">
        <v>33.299999999999997</v>
      </c>
      <c r="H51" s="216" t="s">
        <v>85</v>
      </c>
      <c r="I51" s="216" t="s">
        <v>85</v>
      </c>
      <c r="J51" s="263" t="s">
        <v>85</v>
      </c>
    </row>
    <row r="52" spans="1:10">
      <c r="A52" s="271" t="s">
        <v>372</v>
      </c>
      <c r="B52" s="257">
        <v>4545</v>
      </c>
      <c r="C52" s="298">
        <v>181</v>
      </c>
      <c r="D52" s="166">
        <v>39.799999999999997</v>
      </c>
      <c r="E52" s="133">
        <v>15546</v>
      </c>
      <c r="F52" s="298">
        <v>572</v>
      </c>
      <c r="G52" s="166">
        <v>36.799999999999997</v>
      </c>
      <c r="H52" s="216" t="s">
        <v>85</v>
      </c>
      <c r="I52" s="257" t="s">
        <v>85</v>
      </c>
      <c r="J52" s="166" t="s">
        <v>85</v>
      </c>
    </row>
    <row r="53" spans="1:10">
      <c r="A53" s="271" t="s">
        <v>27</v>
      </c>
      <c r="B53" s="298">
        <v>240</v>
      </c>
      <c r="C53" s="298">
        <v>7</v>
      </c>
      <c r="D53" s="166">
        <v>29.2</v>
      </c>
      <c r="E53" s="133">
        <v>40155</v>
      </c>
      <c r="F53" s="257">
        <v>1471</v>
      </c>
      <c r="G53" s="166">
        <v>36.6</v>
      </c>
      <c r="H53" s="298">
        <v>39</v>
      </c>
      <c r="I53" s="298">
        <v>2</v>
      </c>
      <c r="J53" s="166">
        <v>51.3</v>
      </c>
    </row>
    <row r="54" spans="1:10">
      <c r="A54" s="271" t="s">
        <v>12</v>
      </c>
      <c r="B54" s="257">
        <v>10639</v>
      </c>
      <c r="C54" s="298">
        <v>360</v>
      </c>
      <c r="D54" s="166">
        <v>33.799999999999997</v>
      </c>
      <c r="E54" s="133">
        <v>20436</v>
      </c>
      <c r="F54" s="298">
        <v>639</v>
      </c>
      <c r="G54" s="166">
        <v>31.3</v>
      </c>
      <c r="H54" s="257">
        <v>2072</v>
      </c>
      <c r="I54" s="298">
        <v>92</v>
      </c>
      <c r="J54" s="166">
        <v>44.4</v>
      </c>
    </row>
    <row r="55" spans="1:10">
      <c r="A55" s="270" t="s">
        <v>11</v>
      </c>
      <c r="B55" s="257">
        <v>10504</v>
      </c>
      <c r="C55" s="298">
        <v>388</v>
      </c>
      <c r="D55" s="166">
        <v>36.200000000000003</v>
      </c>
      <c r="E55" s="133">
        <v>27089</v>
      </c>
      <c r="F55" s="298">
        <v>818</v>
      </c>
      <c r="G55" s="166">
        <v>30.2</v>
      </c>
      <c r="H55" s="298">
        <v>427</v>
      </c>
      <c r="I55" s="257">
        <v>11</v>
      </c>
      <c r="J55" s="166">
        <v>25.8</v>
      </c>
    </row>
    <row r="56" spans="1:10">
      <c r="A56" s="271" t="s">
        <v>31</v>
      </c>
      <c r="B56" s="216" t="s">
        <v>85</v>
      </c>
      <c r="C56" s="257" t="s">
        <v>85</v>
      </c>
      <c r="D56" s="166" t="s">
        <v>85</v>
      </c>
      <c r="E56" s="133">
        <v>28250</v>
      </c>
      <c r="F56" s="298">
        <v>977</v>
      </c>
      <c r="G56" s="166">
        <v>34.6</v>
      </c>
      <c r="H56" s="257">
        <v>2586</v>
      </c>
      <c r="I56" s="298">
        <v>93</v>
      </c>
      <c r="J56" s="248">
        <v>36</v>
      </c>
    </row>
    <row r="57" spans="1:10" ht="15" thickBot="1">
      <c r="A57" s="272" t="s">
        <v>373</v>
      </c>
      <c r="B57" s="258">
        <v>2999</v>
      </c>
      <c r="C57" s="265">
        <v>141</v>
      </c>
      <c r="D57" s="295">
        <v>47</v>
      </c>
      <c r="E57" s="136">
        <v>43409</v>
      </c>
      <c r="F57" s="258">
        <v>1760</v>
      </c>
      <c r="G57" s="234">
        <v>40.5</v>
      </c>
      <c r="H57" s="265">
        <v>394</v>
      </c>
      <c r="I57" s="265">
        <v>24</v>
      </c>
      <c r="J57" s="234">
        <v>60.9</v>
      </c>
    </row>
    <row r="58" spans="1:10">
      <c r="A58" s="859" t="s">
        <v>378</v>
      </c>
      <c r="B58" s="210">
        <v>58560</v>
      </c>
      <c r="C58" s="210">
        <v>2252</v>
      </c>
      <c r="D58" s="211">
        <v>38.5</v>
      </c>
      <c r="E58" s="209">
        <v>265524</v>
      </c>
      <c r="F58" s="210">
        <v>9598</v>
      </c>
      <c r="G58" s="211">
        <v>36.1</v>
      </c>
      <c r="H58" s="210">
        <v>18060</v>
      </c>
      <c r="I58" s="1010">
        <v>729</v>
      </c>
      <c r="J58" s="211">
        <v>40.4</v>
      </c>
    </row>
    <row r="59" spans="1:10">
      <c r="A59" s="860"/>
      <c r="B59" s="849" t="s">
        <v>433</v>
      </c>
      <c r="C59" s="849" t="s">
        <v>434</v>
      </c>
      <c r="D59" s="857" t="s">
        <v>448</v>
      </c>
      <c r="E59" s="852" t="s">
        <v>435</v>
      </c>
      <c r="F59" s="849" t="s">
        <v>436</v>
      </c>
      <c r="G59" s="857" t="s">
        <v>449</v>
      </c>
      <c r="H59" s="849" t="s">
        <v>437</v>
      </c>
      <c r="I59" s="849" t="s">
        <v>438</v>
      </c>
      <c r="J59" s="857" t="s">
        <v>450</v>
      </c>
    </row>
    <row r="60" spans="1:10" ht="15" thickBot="1">
      <c r="A60" s="861"/>
      <c r="B60" s="833"/>
      <c r="C60" s="833"/>
      <c r="D60" s="858"/>
      <c r="E60" s="853"/>
      <c r="F60" s="833"/>
      <c r="G60" s="858"/>
      <c r="H60" s="833"/>
      <c r="I60" s="833"/>
      <c r="J60" s="858"/>
    </row>
    <row r="61" spans="1:10" ht="15" thickBot="1">
      <c r="A61" s="291" t="s">
        <v>320</v>
      </c>
      <c r="B61" s="862" t="s">
        <v>420</v>
      </c>
      <c r="C61" s="863"/>
      <c r="D61" s="864"/>
      <c r="E61" s="865" t="s">
        <v>421</v>
      </c>
      <c r="F61" s="866"/>
      <c r="G61" s="867"/>
      <c r="H61" s="834" t="s">
        <v>422</v>
      </c>
      <c r="I61" s="830"/>
      <c r="J61" s="831"/>
    </row>
    <row r="62" spans="1:10">
      <c r="A62" s="269" t="s">
        <v>333</v>
      </c>
      <c r="B62" s="256">
        <v>5512</v>
      </c>
      <c r="C62" s="1027">
        <v>230</v>
      </c>
      <c r="D62" s="233">
        <v>41.7</v>
      </c>
      <c r="E62" s="139" t="s">
        <v>85</v>
      </c>
      <c r="F62" s="256" t="s">
        <v>85</v>
      </c>
      <c r="G62" s="256" t="s">
        <v>85</v>
      </c>
      <c r="H62" s="139">
        <v>217256</v>
      </c>
      <c r="I62" s="256">
        <v>85641</v>
      </c>
      <c r="J62" s="233">
        <v>394.2</v>
      </c>
    </row>
    <row r="63" spans="1:10">
      <c r="A63" s="270" t="s">
        <v>334</v>
      </c>
      <c r="B63" s="298">
        <v>667</v>
      </c>
      <c r="C63" s="298">
        <v>20</v>
      </c>
      <c r="D63" s="248">
        <v>30</v>
      </c>
      <c r="E63" s="1009">
        <v>94</v>
      </c>
      <c r="F63" s="257">
        <v>3</v>
      </c>
      <c r="G63" s="257">
        <v>31.9</v>
      </c>
      <c r="H63" s="1009">
        <v>172434</v>
      </c>
      <c r="I63" s="257">
        <v>55176</v>
      </c>
      <c r="J63" s="248">
        <v>320</v>
      </c>
    </row>
    <row r="64" spans="1:10">
      <c r="A64" s="270" t="s">
        <v>14</v>
      </c>
      <c r="B64" s="257">
        <v>7669</v>
      </c>
      <c r="C64" s="298">
        <v>296</v>
      </c>
      <c r="D64" s="166">
        <v>38.6</v>
      </c>
      <c r="E64" s="133">
        <v>7347</v>
      </c>
      <c r="F64" s="298">
        <v>327</v>
      </c>
      <c r="G64" s="257">
        <v>43.9</v>
      </c>
      <c r="H64" s="133">
        <v>201765</v>
      </c>
      <c r="I64" s="257">
        <v>73932</v>
      </c>
      <c r="J64" s="166">
        <v>366.4</v>
      </c>
    </row>
    <row r="65" spans="1:10">
      <c r="A65" s="246" t="s">
        <v>375</v>
      </c>
      <c r="B65" s="257">
        <v>8295</v>
      </c>
      <c r="C65" s="298">
        <v>344</v>
      </c>
      <c r="D65" s="166">
        <v>41.5</v>
      </c>
      <c r="E65" s="1009">
        <v>527</v>
      </c>
      <c r="F65" s="257">
        <v>17</v>
      </c>
      <c r="G65" s="257">
        <v>32.299999999999997</v>
      </c>
      <c r="H65" s="133">
        <v>131331</v>
      </c>
      <c r="I65" s="257">
        <v>36559</v>
      </c>
      <c r="J65" s="166">
        <v>278.39999999999998</v>
      </c>
    </row>
    <row r="66" spans="1:10">
      <c r="A66" s="271" t="s">
        <v>372</v>
      </c>
      <c r="B66" s="257">
        <v>5382</v>
      </c>
      <c r="C66" s="298">
        <v>210</v>
      </c>
      <c r="D66" s="248">
        <v>39</v>
      </c>
      <c r="E66" s="200" t="s">
        <v>85</v>
      </c>
      <c r="F66" s="216" t="s">
        <v>85</v>
      </c>
      <c r="G66" s="216" t="s">
        <v>85</v>
      </c>
      <c r="H66" s="133">
        <v>263433</v>
      </c>
      <c r="I66" s="257">
        <v>80493</v>
      </c>
      <c r="J66" s="166">
        <v>305.60000000000002</v>
      </c>
    </row>
    <row r="67" spans="1:10">
      <c r="A67" s="271" t="s">
        <v>27</v>
      </c>
      <c r="B67" s="257">
        <v>2014</v>
      </c>
      <c r="C67" s="257">
        <v>74</v>
      </c>
      <c r="D67" s="166">
        <v>36.700000000000003</v>
      </c>
      <c r="E67" s="200" t="s">
        <v>85</v>
      </c>
      <c r="F67" s="216" t="s">
        <v>85</v>
      </c>
      <c r="G67" s="216" t="s">
        <v>85</v>
      </c>
      <c r="H67" s="133">
        <v>154476</v>
      </c>
      <c r="I67" s="257">
        <v>51282</v>
      </c>
      <c r="J67" s="248">
        <v>332</v>
      </c>
    </row>
    <row r="68" spans="1:10">
      <c r="A68" s="271" t="s">
        <v>12</v>
      </c>
      <c r="B68" s="257">
        <v>5280</v>
      </c>
      <c r="C68" s="298">
        <v>233</v>
      </c>
      <c r="D68" s="166">
        <v>44.1</v>
      </c>
      <c r="E68" s="133">
        <v>1420</v>
      </c>
      <c r="F68" s="257">
        <v>65</v>
      </c>
      <c r="G68" s="257">
        <v>45.8</v>
      </c>
      <c r="H68" s="133">
        <v>180992</v>
      </c>
      <c r="I68" s="257">
        <v>59063</v>
      </c>
      <c r="J68" s="166">
        <v>326.3</v>
      </c>
    </row>
    <row r="69" spans="1:10">
      <c r="A69" s="270" t="s">
        <v>11</v>
      </c>
      <c r="B69" s="257">
        <v>9597</v>
      </c>
      <c r="C69" s="298">
        <v>415</v>
      </c>
      <c r="D69" s="166">
        <v>43.2</v>
      </c>
      <c r="E69" s="133">
        <v>1508</v>
      </c>
      <c r="F69" s="298">
        <v>45</v>
      </c>
      <c r="G69" s="257">
        <v>29.8</v>
      </c>
      <c r="H69" s="133">
        <v>214236</v>
      </c>
      <c r="I69" s="257">
        <v>75244</v>
      </c>
      <c r="J69" s="166">
        <v>351.2</v>
      </c>
    </row>
    <row r="70" spans="1:10">
      <c r="A70" s="271" t="s">
        <v>31</v>
      </c>
      <c r="B70" s="257">
        <v>14682</v>
      </c>
      <c r="C70" s="298">
        <v>664</v>
      </c>
      <c r="D70" s="166">
        <v>45.2</v>
      </c>
      <c r="E70" s="200" t="s">
        <v>85</v>
      </c>
      <c r="F70" s="216" t="s">
        <v>85</v>
      </c>
      <c r="G70" s="216" t="s">
        <v>85</v>
      </c>
      <c r="H70" s="133">
        <v>83478</v>
      </c>
      <c r="I70" s="257">
        <v>25355</v>
      </c>
      <c r="J70" s="166">
        <v>303.7</v>
      </c>
    </row>
    <row r="71" spans="1:10" ht="15" thickBot="1">
      <c r="A71" s="272" t="s">
        <v>373</v>
      </c>
      <c r="B71" s="258">
        <v>3975</v>
      </c>
      <c r="C71" s="265">
        <v>145</v>
      </c>
      <c r="D71" s="234">
        <v>36.5</v>
      </c>
      <c r="E71" s="136" t="s">
        <v>85</v>
      </c>
      <c r="F71" s="296" t="s">
        <v>85</v>
      </c>
      <c r="G71" s="296" t="s">
        <v>85</v>
      </c>
      <c r="H71" s="136">
        <v>304421</v>
      </c>
      <c r="I71" s="258">
        <v>94816</v>
      </c>
      <c r="J71" s="234">
        <v>311.5</v>
      </c>
    </row>
    <row r="72" spans="1:10">
      <c r="A72" s="859" t="s">
        <v>378</v>
      </c>
      <c r="B72" s="210">
        <v>63073</v>
      </c>
      <c r="C72" s="210">
        <v>2631</v>
      </c>
      <c r="D72" s="211">
        <v>41.7</v>
      </c>
      <c r="E72" s="1022">
        <v>10896</v>
      </c>
      <c r="F72" s="1010">
        <v>457</v>
      </c>
      <c r="G72" s="210">
        <v>41.9</v>
      </c>
      <c r="H72" s="209">
        <v>1923822</v>
      </c>
      <c r="I72" s="210">
        <v>637561</v>
      </c>
      <c r="J72" s="211">
        <v>331.4</v>
      </c>
    </row>
    <row r="73" spans="1:10">
      <c r="A73" s="860"/>
      <c r="B73" s="849" t="s">
        <v>439</v>
      </c>
      <c r="C73" s="849" t="s">
        <v>440</v>
      </c>
      <c r="D73" s="857" t="s">
        <v>451</v>
      </c>
      <c r="E73" s="852" t="s">
        <v>441</v>
      </c>
      <c r="F73" s="849" t="s">
        <v>442</v>
      </c>
      <c r="G73" s="849" t="s">
        <v>452</v>
      </c>
      <c r="H73" s="852" t="s">
        <v>443</v>
      </c>
      <c r="I73" s="849" t="s">
        <v>444</v>
      </c>
      <c r="J73" s="857" t="s">
        <v>453</v>
      </c>
    </row>
    <row r="74" spans="1:10" ht="15" thickBot="1">
      <c r="A74" s="861"/>
      <c r="B74" s="833"/>
      <c r="C74" s="833"/>
      <c r="D74" s="858"/>
      <c r="E74" s="853"/>
      <c r="F74" s="833"/>
      <c r="G74" s="833"/>
      <c r="H74" s="853"/>
      <c r="I74" s="833"/>
      <c r="J74" s="858"/>
    </row>
    <row r="75" spans="1:10" ht="15" thickBot="1"/>
    <row r="76" spans="1:10" ht="15" thickBot="1">
      <c r="A76" s="843" t="s">
        <v>320</v>
      </c>
      <c r="B76" s="834" t="s">
        <v>454</v>
      </c>
      <c r="C76" s="830"/>
      <c r="D76" s="831"/>
      <c r="E76" s="834" t="s">
        <v>455</v>
      </c>
      <c r="F76" s="830"/>
      <c r="G76" s="831"/>
      <c r="H76" s="837" t="s">
        <v>456</v>
      </c>
      <c r="I76" s="838"/>
    </row>
    <row r="77" spans="1:10" ht="51.75" thickBot="1">
      <c r="A77" s="845"/>
      <c r="B77" s="297" t="s">
        <v>405</v>
      </c>
      <c r="C77" s="245" t="s">
        <v>461</v>
      </c>
      <c r="D77" s="273" t="s">
        <v>457</v>
      </c>
      <c r="E77" s="245" t="s">
        <v>405</v>
      </c>
      <c r="F77" s="273" t="s">
        <v>458</v>
      </c>
      <c r="G77" s="232" t="s">
        <v>457</v>
      </c>
      <c r="H77" s="243" t="s">
        <v>459</v>
      </c>
      <c r="I77" s="235" t="s">
        <v>460</v>
      </c>
    </row>
    <row r="78" spans="1:10">
      <c r="A78" s="269" t="s">
        <v>333</v>
      </c>
      <c r="B78" s="257">
        <v>13370</v>
      </c>
      <c r="C78" s="256">
        <v>10073.9</v>
      </c>
      <c r="D78" s="1017">
        <v>753</v>
      </c>
      <c r="E78" s="256">
        <v>141484</v>
      </c>
      <c r="F78" s="182">
        <v>13007</v>
      </c>
      <c r="G78" s="256">
        <v>90.3</v>
      </c>
      <c r="H78" s="133">
        <v>1235407</v>
      </c>
      <c r="I78" s="256">
        <v>147853.9</v>
      </c>
    </row>
    <row r="79" spans="1:10">
      <c r="A79" s="270" t="s">
        <v>334</v>
      </c>
      <c r="B79" s="257">
        <v>4498</v>
      </c>
      <c r="C79" s="298">
        <v>2404.6999999999998</v>
      </c>
      <c r="D79" s="1017">
        <v>535</v>
      </c>
      <c r="E79" s="257">
        <v>104730</v>
      </c>
      <c r="F79" s="182">
        <v>8480</v>
      </c>
      <c r="G79" s="257">
        <v>81</v>
      </c>
      <c r="H79" s="133">
        <v>916730</v>
      </c>
      <c r="I79" s="257">
        <v>89770.7</v>
      </c>
    </row>
    <row r="80" spans="1:10">
      <c r="A80" s="270" t="s">
        <v>14</v>
      </c>
      <c r="B80" s="257">
        <v>39103</v>
      </c>
      <c r="C80" s="257">
        <v>20078.099999999999</v>
      </c>
      <c r="D80" s="1017">
        <v>513</v>
      </c>
      <c r="E80" s="257">
        <v>262246</v>
      </c>
      <c r="F80" s="182">
        <v>22148</v>
      </c>
      <c r="G80" s="257">
        <v>84.5</v>
      </c>
      <c r="H80" s="133">
        <v>1700985</v>
      </c>
      <c r="I80" s="257">
        <v>159017.1</v>
      </c>
    </row>
    <row r="81" spans="1:9">
      <c r="A81" s="246" t="s">
        <v>375</v>
      </c>
      <c r="B81" s="257">
        <v>1799</v>
      </c>
      <c r="C81" s="257">
        <v>1406.3</v>
      </c>
      <c r="D81" s="1017">
        <v>782</v>
      </c>
      <c r="E81" s="257">
        <v>151383</v>
      </c>
      <c r="F81" s="182">
        <v>12211</v>
      </c>
      <c r="G81" s="257">
        <v>80.7</v>
      </c>
      <c r="H81" s="133">
        <v>818577</v>
      </c>
      <c r="I81" s="257">
        <v>67476.3</v>
      </c>
    </row>
    <row r="82" spans="1:9">
      <c r="A82" s="271" t="s">
        <v>372</v>
      </c>
      <c r="B82" s="298">
        <v>609</v>
      </c>
      <c r="C82" s="257">
        <v>388.5</v>
      </c>
      <c r="D82" s="1017">
        <v>638</v>
      </c>
      <c r="E82" s="257">
        <v>127241</v>
      </c>
      <c r="F82" s="182">
        <v>11293</v>
      </c>
      <c r="G82" s="257">
        <v>88.8</v>
      </c>
      <c r="H82" s="133">
        <v>1277914</v>
      </c>
      <c r="I82" s="257">
        <v>125195.5</v>
      </c>
    </row>
    <row r="83" spans="1:9">
      <c r="A83" s="271" t="s">
        <v>27</v>
      </c>
      <c r="B83" s="257">
        <v>19943</v>
      </c>
      <c r="C83" s="257">
        <v>14330.8</v>
      </c>
      <c r="D83" s="1017">
        <v>719</v>
      </c>
      <c r="E83" s="257">
        <v>122431</v>
      </c>
      <c r="F83" s="182">
        <v>11223</v>
      </c>
      <c r="G83" s="257">
        <v>91.7</v>
      </c>
      <c r="H83" s="133">
        <v>1029375</v>
      </c>
      <c r="I83" s="257">
        <v>105169.8</v>
      </c>
    </row>
    <row r="84" spans="1:9">
      <c r="A84" s="271" t="s">
        <v>12</v>
      </c>
      <c r="B84" s="257">
        <v>6133</v>
      </c>
      <c r="C84" s="257">
        <v>3965.3</v>
      </c>
      <c r="D84" s="1017">
        <v>647</v>
      </c>
      <c r="E84" s="257">
        <v>115757</v>
      </c>
      <c r="F84" s="182">
        <v>9557</v>
      </c>
      <c r="G84" s="257">
        <v>82.6</v>
      </c>
      <c r="H84" s="133">
        <v>1099247</v>
      </c>
      <c r="I84" s="257">
        <v>99983.3</v>
      </c>
    </row>
    <row r="85" spans="1:9">
      <c r="A85" s="270" t="s">
        <v>11</v>
      </c>
      <c r="B85" s="257">
        <v>2927</v>
      </c>
      <c r="C85" s="251">
        <v>1176</v>
      </c>
      <c r="D85" s="1017">
        <v>402</v>
      </c>
      <c r="E85" s="257">
        <v>283579</v>
      </c>
      <c r="F85" s="182">
        <v>20864</v>
      </c>
      <c r="G85" s="257">
        <v>73.599999999999994</v>
      </c>
      <c r="H85" s="133">
        <v>1377763</v>
      </c>
      <c r="I85" s="251">
        <v>128020</v>
      </c>
    </row>
    <row r="86" spans="1:9">
      <c r="A86" s="271" t="s">
        <v>31</v>
      </c>
      <c r="B86" s="257" t="s">
        <v>85</v>
      </c>
      <c r="C86" s="216" t="s">
        <v>85</v>
      </c>
      <c r="D86" s="263" t="s">
        <v>85</v>
      </c>
      <c r="E86" s="257">
        <v>196738</v>
      </c>
      <c r="F86" s="182">
        <v>16606</v>
      </c>
      <c r="G86" s="257">
        <v>84.4</v>
      </c>
      <c r="H86" s="133">
        <v>934512</v>
      </c>
      <c r="I86" s="251">
        <v>65014</v>
      </c>
    </row>
    <row r="87" spans="1:9" ht="15" thickBot="1">
      <c r="A87" s="272" t="s">
        <v>373</v>
      </c>
      <c r="B87" s="258">
        <v>47033</v>
      </c>
      <c r="C87" s="258">
        <v>30586.2</v>
      </c>
      <c r="D87" s="1018">
        <v>650</v>
      </c>
      <c r="E87" s="258">
        <v>167415</v>
      </c>
      <c r="F87" s="189">
        <v>15981</v>
      </c>
      <c r="G87" s="258">
        <v>95.5</v>
      </c>
      <c r="H87" s="136">
        <v>1784400</v>
      </c>
      <c r="I87" s="258">
        <v>192633.2</v>
      </c>
    </row>
    <row r="88" spans="1:9">
      <c r="A88" s="859" t="s">
        <v>462</v>
      </c>
      <c r="B88" s="210">
        <v>135415</v>
      </c>
      <c r="C88" s="210">
        <v>84409.8</v>
      </c>
      <c r="D88" s="1011">
        <v>623</v>
      </c>
      <c r="E88" s="210">
        <v>1673004</v>
      </c>
      <c r="F88" s="218">
        <v>141370</v>
      </c>
      <c r="G88" s="210">
        <v>84.5</v>
      </c>
      <c r="H88" s="209">
        <v>12174910</v>
      </c>
      <c r="I88" s="210">
        <v>1180133.8</v>
      </c>
    </row>
    <row r="89" spans="1:9">
      <c r="A89" s="860"/>
      <c r="B89" s="849" t="s">
        <v>463</v>
      </c>
      <c r="C89" s="849" t="s">
        <v>464</v>
      </c>
      <c r="D89" s="857" t="s">
        <v>469</v>
      </c>
      <c r="E89" s="849" t="s">
        <v>465</v>
      </c>
      <c r="F89" s="850" t="s">
        <v>466</v>
      </c>
      <c r="G89" s="849" t="s">
        <v>470</v>
      </c>
      <c r="H89" s="852" t="s">
        <v>467</v>
      </c>
      <c r="I89" s="849" t="s">
        <v>468</v>
      </c>
    </row>
    <row r="90" spans="1:9">
      <c r="A90" s="860"/>
      <c r="B90" s="849"/>
      <c r="C90" s="849"/>
      <c r="D90" s="857"/>
      <c r="E90" s="849"/>
      <c r="F90" s="850"/>
      <c r="G90" s="849"/>
      <c r="H90" s="852"/>
      <c r="I90" s="849"/>
    </row>
    <row r="91" spans="1:9" ht="15" thickBot="1">
      <c r="A91" s="861"/>
      <c r="B91" s="833"/>
      <c r="C91" s="833"/>
      <c r="D91" s="858"/>
      <c r="E91" s="833"/>
      <c r="F91" s="851"/>
      <c r="G91" s="833"/>
      <c r="H91" s="853"/>
      <c r="I91" s="833"/>
    </row>
    <row r="92" spans="1:9">
      <c r="A92" s="299" t="s">
        <v>471</v>
      </c>
    </row>
  </sheetData>
  <mergeCells count="69">
    <mergeCell ref="G89:G91"/>
    <mergeCell ref="H89:H91"/>
    <mergeCell ref="I89:I91"/>
    <mergeCell ref="A88:A91"/>
    <mergeCell ref="B89:B91"/>
    <mergeCell ref="C89:C91"/>
    <mergeCell ref="D89:D91"/>
    <mergeCell ref="E89:E91"/>
    <mergeCell ref="F89:F91"/>
    <mergeCell ref="I73:I74"/>
    <mergeCell ref="J73:J74"/>
    <mergeCell ref="A76:A77"/>
    <mergeCell ref="B76:D76"/>
    <mergeCell ref="E76:G76"/>
    <mergeCell ref="H76:I76"/>
    <mergeCell ref="A72:A74"/>
    <mergeCell ref="B73:B74"/>
    <mergeCell ref="C73:C74"/>
    <mergeCell ref="D73:D74"/>
    <mergeCell ref="E73:E74"/>
    <mergeCell ref="F73:F74"/>
    <mergeCell ref="G59:G60"/>
    <mergeCell ref="H59:H60"/>
    <mergeCell ref="F59:F60"/>
    <mergeCell ref="G73:G74"/>
    <mergeCell ref="H73:H74"/>
    <mergeCell ref="I59:I60"/>
    <mergeCell ref="J59:J60"/>
    <mergeCell ref="B61:D61"/>
    <mergeCell ref="E61:G61"/>
    <mergeCell ref="H61:J61"/>
    <mergeCell ref="A58:A60"/>
    <mergeCell ref="B59:B60"/>
    <mergeCell ref="C59:C60"/>
    <mergeCell ref="D59:D60"/>
    <mergeCell ref="E59:E60"/>
    <mergeCell ref="H45:H46"/>
    <mergeCell ref="I45:I46"/>
    <mergeCell ref="J45:J46"/>
    <mergeCell ref="B47:D47"/>
    <mergeCell ref="E47:G47"/>
    <mergeCell ref="H47:J47"/>
    <mergeCell ref="B33:D33"/>
    <mergeCell ref="E33:G33"/>
    <mergeCell ref="H33:J33"/>
    <mergeCell ref="A44:A46"/>
    <mergeCell ref="B45:B46"/>
    <mergeCell ref="C45:C46"/>
    <mergeCell ref="D45:D46"/>
    <mergeCell ref="E45:E46"/>
    <mergeCell ref="F45:F46"/>
    <mergeCell ref="G45:G46"/>
    <mergeCell ref="J17:J19"/>
    <mergeCell ref="B20:D20"/>
    <mergeCell ref="E20:G20"/>
    <mergeCell ref="H20:J20"/>
    <mergeCell ref="A4:A5"/>
    <mergeCell ref="B4:D4"/>
    <mergeCell ref="E4:G4"/>
    <mergeCell ref="H4:J4"/>
    <mergeCell ref="A16:A19"/>
    <mergeCell ref="G17:G19"/>
    <mergeCell ref="B17:B19"/>
    <mergeCell ref="C17:C19"/>
    <mergeCell ref="D17:D19"/>
    <mergeCell ref="E17:E19"/>
    <mergeCell ref="F17:F19"/>
    <mergeCell ref="I17:I19"/>
    <mergeCell ref="H17:H19"/>
  </mergeCells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FBD04-2432-47C0-80E9-591685495A6C}">
  <dimension ref="A1:M34"/>
  <sheetViews>
    <sheetView zoomScaleNormal="100" workbookViewId="0">
      <selection activeCell="H15" sqref="H15:J15"/>
    </sheetView>
  </sheetViews>
  <sheetFormatPr defaultRowHeight="14.25"/>
  <cols>
    <col min="1" max="1" width="15.875" customWidth="1"/>
  </cols>
  <sheetData>
    <row r="1" spans="1:10" ht="30">
      <c r="A1" s="774" t="s">
        <v>1407</v>
      </c>
    </row>
    <row r="2" spans="1:10" ht="15" thickBot="1"/>
    <row r="3" spans="1:10" ht="15" thickBot="1">
      <c r="A3" s="843" t="s">
        <v>320</v>
      </c>
      <c r="B3" s="829" t="s">
        <v>602</v>
      </c>
      <c r="C3" s="830"/>
      <c r="D3" s="831"/>
      <c r="E3" s="829" t="s">
        <v>603</v>
      </c>
      <c r="F3" s="830"/>
      <c r="G3" s="831"/>
      <c r="H3" s="829" t="s">
        <v>604</v>
      </c>
      <c r="I3" s="830"/>
      <c r="J3" s="831"/>
    </row>
    <row r="4" spans="1:10" ht="15" thickBot="1">
      <c r="A4" s="845"/>
      <c r="B4" s="340" t="s">
        <v>475</v>
      </c>
      <c r="C4" s="320" t="s">
        <v>476</v>
      </c>
      <c r="D4" s="325" t="s">
        <v>477</v>
      </c>
      <c r="E4" s="320" t="s">
        <v>475</v>
      </c>
      <c r="F4" s="320" t="s">
        <v>476</v>
      </c>
      <c r="G4" s="325" t="s">
        <v>477</v>
      </c>
      <c r="H4" s="320" t="s">
        <v>475</v>
      </c>
      <c r="I4" s="325" t="s">
        <v>476</v>
      </c>
      <c r="J4" s="320" t="s">
        <v>477</v>
      </c>
    </row>
    <row r="5" spans="1:10">
      <c r="A5" s="173" t="s">
        <v>25</v>
      </c>
      <c r="B5" s="139">
        <v>108871</v>
      </c>
      <c r="C5" s="284">
        <v>101067</v>
      </c>
      <c r="D5" s="281">
        <v>102391</v>
      </c>
      <c r="E5" s="284">
        <v>205647</v>
      </c>
      <c r="F5" s="284">
        <v>182939</v>
      </c>
      <c r="G5" s="281">
        <v>174661</v>
      </c>
      <c r="H5" s="284">
        <v>40235</v>
      </c>
      <c r="I5" s="274">
        <v>22436</v>
      </c>
      <c r="J5" s="284">
        <v>16938</v>
      </c>
    </row>
    <row r="6" spans="1:10">
      <c r="A6" s="175" t="s">
        <v>334</v>
      </c>
      <c r="B6" s="133">
        <v>102783</v>
      </c>
      <c r="C6" s="285">
        <v>103816</v>
      </c>
      <c r="D6" s="166">
        <v>104077</v>
      </c>
      <c r="E6" s="285">
        <v>182249</v>
      </c>
      <c r="F6" s="285">
        <v>178575</v>
      </c>
      <c r="G6" s="166">
        <v>176066</v>
      </c>
      <c r="H6" s="285">
        <v>22106</v>
      </c>
      <c r="I6" s="182">
        <v>22491</v>
      </c>
      <c r="J6" s="285">
        <v>30576</v>
      </c>
    </row>
    <row r="7" spans="1:10">
      <c r="A7" s="175" t="s">
        <v>28</v>
      </c>
      <c r="B7" s="133">
        <v>217299</v>
      </c>
      <c r="C7" s="285">
        <v>213003</v>
      </c>
      <c r="D7" s="166">
        <v>212057</v>
      </c>
      <c r="E7" s="285">
        <v>346351</v>
      </c>
      <c r="F7" s="285">
        <v>333850</v>
      </c>
      <c r="G7" s="166">
        <v>326015</v>
      </c>
      <c r="H7" s="285">
        <v>153359</v>
      </c>
      <c r="I7" s="182">
        <v>144686</v>
      </c>
      <c r="J7" s="285">
        <v>147166</v>
      </c>
    </row>
    <row r="8" spans="1:10">
      <c r="A8" s="175" t="s">
        <v>15</v>
      </c>
      <c r="B8" s="133">
        <v>100733</v>
      </c>
      <c r="C8" s="285">
        <v>101399</v>
      </c>
      <c r="D8" s="166">
        <v>104905</v>
      </c>
      <c r="E8" s="285">
        <v>148835</v>
      </c>
      <c r="F8" s="285">
        <v>149818</v>
      </c>
      <c r="G8" s="166">
        <v>145419</v>
      </c>
      <c r="H8" s="285">
        <v>21379</v>
      </c>
      <c r="I8" s="182">
        <v>24138</v>
      </c>
      <c r="J8" s="285">
        <v>20634</v>
      </c>
    </row>
    <row r="9" spans="1:10">
      <c r="A9" s="259" t="s">
        <v>26</v>
      </c>
      <c r="B9" s="133">
        <v>102513</v>
      </c>
      <c r="C9" s="285">
        <v>105748</v>
      </c>
      <c r="D9" s="166">
        <v>106927</v>
      </c>
      <c r="E9" s="285">
        <v>212475</v>
      </c>
      <c r="F9" s="285">
        <v>218038</v>
      </c>
      <c r="G9" s="166">
        <v>212353</v>
      </c>
      <c r="H9" s="285">
        <v>19931</v>
      </c>
      <c r="I9" s="182">
        <v>27068</v>
      </c>
      <c r="J9" s="285">
        <v>17480</v>
      </c>
    </row>
    <row r="10" spans="1:10">
      <c r="A10" s="175" t="s">
        <v>13</v>
      </c>
      <c r="B10" s="133">
        <v>92523</v>
      </c>
      <c r="C10" s="285">
        <v>96543</v>
      </c>
      <c r="D10" s="166">
        <v>96227</v>
      </c>
      <c r="E10" s="285">
        <v>197713</v>
      </c>
      <c r="F10" s="285">
        <v>198432</v>
      </c>
      <c r="G10" s="166">
        <v>194097</v>
      </c>
      <c r="H10" s="285">
        <v>34356</v>
      </c>
      <c r="I10" s="182">
        <v>36728</v>
      </c>
      <c r="J10" s="285">
        <v>32232</v>
      </c>
    </row>
    <row r="11" spans="1:10">
      <c r="A11" s="175" t="s">
        <v>12</v>
      </c>
      <c r="B11" s="133">
        <v>104952</v>
      </c>
      <c r="C11" s="285">
        <v>105583</v>
      </c>
      <c r="D11" s="166">
        <v>105141</v>
      </c>
      <c r="E11" s="285">
        <v>215614</v>
      </c>
      <c r="F11" s="285">
        <v>216062</v>
      </c>
      <c r="G11" s="166">
        <v>216696</v>
      </c>
      <c r="H11" s="285">
        <v>77859</v>
      </c>
      <c r="I11" s="182">
        <v>78952</v>
      </c>
      <c r="J11" s="285">
        <v>78944</v>
      </c>
    </row>
    <row r="12" spans="1:10">
      <c r="A12" s="175" t="s">
        <v>335</v>
      </c>
      <c r="B12" s="133">
        <v>121929</v>
      </c>
      <c r="C12" s="285">
        <v>125719</v>
      </c>
      <c r="D12" s="166">
        <v>120930</v>
      </c>
      <c r="E12" s="285">
        <v>296486</v>
      </c>
      <c r="F12" s="285">
        <v>278021</v>
      </c>
      <c r="G12" s="166">
        <v>261942</v>
      </c>
      <c r="H12" s="285">
        <v>76663</v>
      </c>
      <c r="I12" s="182">
        <v>67139</v>
      </c>
      <c r="J12" s="285">
        <v>72566</v>
      </c>
    </row>
    <row r="13" spans="1:10">
      <c r="A13" s="175" t="s">
        <v>10</v>
      </c>
      <c r="B13" s="133">
        <v>97889</v>
      </c>
      <c r="C13" s="285">
        <v>88449</v>
      </c>
      <c r="D13" s="166">
        <v>97753</v>
      </c>
      <c r="E13" s="285">
        <v>117243</v>
      </c>
      <c r="F13" s="285">
        <v>116925</v>
      </c>
      <c r="G13" s="166">
        <v>115427</v>
      </c>
      <c r="H13" s="285">
        <v>67042</v>
      </c>
      <c r="I13" s="182">
        <v>70953</v>
      </c>
      <c r="J13" s="285">
        <v>70785</v>
      </c>
    </row>
    <row r="14" spans="1:10">
      <c r="A14" s="259" t="s">
        <v>29</v>
      </c>
      <c r="B14" s="133">
        <v>162642</v>
      </c>
      <c r="C14" s="285">
        <v>173919</v>
      </c>
      <c r="D14" s="166">
        <v>174383</v>
      </c>
      <c r="E14" s="285">
        <v>377137</v>
      </c>
      <c r="F14" s="285">
        <v>393100</v>
      </c>
      <c r="G14" s="166">
        <v>386916</v>
      </c>
      <c r="H14" s="285">
        <v>98670</v>
      </c>
      <c r="I14" s="182">
        <v>102966</v>
      </c>
      <c r="J14" s="285">
        <v>99989</v>
      </c>
    </row>
    <row r="15" spans="1:10" ht="15" thickBot="1">
      <c r="A15" s="177" t="s">
        <v>605</v>
      </c>
      <c r="B15" s="136">
        <v>9635</v>
      </c>
      <c r="C15" s="286">
        <v>10947</v>
      </c>
      <c r="D15" s="282">
        <v>9781</v>
      </c>
      <c r="E15" s="286">
        <v>1356</v>
      </c>
      <c r="F15" s="286">
        <v>1327</v>
      </c>
      <c r="G15" s="282">
        <v>1296</v>
      </c>
      <c r="H15" s="265">
        <v>457</v>
      </c>
      <c r="I15" s="956">
        <v>340</v>
      </c>
      <c r="J15" s="265">
        <v>257</v>
      </c>
    </row>
    <row r="16" spans="1:10" ht="15" thickBot="1">
      <c r="A16" s="343" t="s">
        <v>506</v>
      </c>
      <c r="B16" s="344">
        <v>1221769</v>
      </c>
      <c r="C16" s="345">
        <v>1226193</v>
      </c>
      <c r="D16" s="346">
        <v>1234572</v>
      </c>
      <c r="E16" s="345">
        <v>2301106</v>
      </c>
      <c r="F16" s="345">
        <v>2267087</v>
      </c>
      <c r="G16" s="346">
        <v>2210888</v>
      </c>
      <c r="H16" s="345">
        <v>612057</v>
      </c>
      <c r="I16" s="347">
        <v>587897</v>
      </c>
      <c r="J16" s="345">
        <v>587567</v>
      </c>
    </row>
    <row r="17" spans="1:13" ht="15" thickBot="1"/>
    <row r="18" spans="1:13" ht="15" thickBot="1">
      <c r="A18" s="834" t="s">
        <v>606</v>
      </c>
      <c r="B18" s="830"/>
      <c r="C18" s="830"/>
      <c r="D18" s="830"/>
      <c r="E18" s="830"/>
      <c r="F18" s="830"/>
      <c r="G18" s="830"/>
      <c r="H18" s="830"/>
      <c r="I18" s="830"/>
      <c r="J18" s="831"/>
      <c r="K18" s="868" t="s">
        <v>608</v>
      </c>
      <c r="L18" s="869"/>
      <c r="M18" s="835"/>
    </row>
    <row r="19" spans="1:13" ht="15" thickBot="1">
      <c r="A19" s="843" t="s">
        <v>320</v>
      </c>
      <c r="B19" s="834" t="s">
        <v>536</v>
      </c>
      <c r="C19" s="830"/>
      <c r="D19" s="831"/>
      <c r="E19" s="873" t="s">
        <v>607</v>
      </c>
      <c r="F19" s="874"/>
      <c r="G19" s="836"/>
      <c r="H19" s="875" t="s">
        <v>609</v>
      </c>
      <c r="I19" s="874"/>
      <c r="J19" s="836"/>
      <c r="K19" s="870"/>
      <c r="L19" s="871"/>
      <c r="M19" s="872"/>
    </row>
    <row r="20" spans="1:13" ht="15" thickBot="1">
      <c r="A20" s="845"/>
      <c r="B20" s="519">
        <v>1910</v>
      </c>
      <c r="C20" s="1029">
        <v>1911</v>
      </c>
      <c r="D20" s="1018">
        <v>1912</v>
      </c>
      <c r="E20" s="1029">
        <v>1910</v>
      </c>
      <c r="F20" s="1030">
        <v>1911</v>
      </c>
      <c r="G20" s="1029">
        <v>1912</v>
      </c>
      <c r="H20" s="1029">
        <v>1910</v>
      </c>
      <c r="I20" s="1029">
        <v>1911</v>
      </c>
      <c r="J20" s="1018">
        <v>1912</v>
      </c>
      <c r="K20" s="1031">
        <v>1910</v>
      </c>
      <c r="L20" s="1029">
        <v>1911</v>
      </c>
      <c r="M20" s="1032">
        <v>1912</v>
      </c>
    </row>
    <row r="21" spans="1:13">
      <c r="A21" s="270" t="s">
        <v>25</v>
      </c>
      <c r="B21" s="284">
        <v>33253</v>
      </c>
      <c r="C21" s="284">
        <v>57010</v>
      </c>
      <c r="D21" s="284">
        <v>47806</v>
      </c>
      <c r="E21" s="284">
        <v>43588</v>
      </c>
      <c r="F21" s="274" t="s">
        <v>85</v>
      </c>
      <c r="G21" s="284" t="s">
        <v>85</v>
      </c>
      <c r="H21" s="284">
        <v>78841</v>
      </c>
      <c r="I21" s="284">
        <v>57010</v>
      </c>
      <c r="J21" s="281">
        <v>47806</v>
      </c>
      <c r="K21" s="139">
        <v>2091</v>
      </c>
      <c r="L21" s="1027">
        <v>551</v>
      </c>
      <c r="M21" s="1033">
        <v>870</v>
      </c>
    </row>
    <row r="22" spans="1:13">
      <c r="A22" s="270" t="s">
        <v>334</v>
      </c>
      <c r="B22" s="285">
        <v>13781</v>
      </c>
      <c r="C22" s="285">
        <v>12999</v>
      </c>
      <c r="D22" s="285">
        <v>11085</v>
      </c>
      <c r="E22" s="285">
        <v>8315</v>
      </c>
      <c r="F22" s="182">
        <v>6676</v>
      </c>
      <c r="G22" s="285">
        <v>7583</v>
      </c>
      <c r="H22" s="285">
        <v>22096</v>
      </c>
      <c r="I22" s="285">
        <v>19675</v>
      </c>
      <c r="J22" s="166">
        <v>18668</v>
      </c>
      <c r="K22" s="133">
        <v>1119</v>
      </c>
      <c r="L22" s="285">
        <v>1082</v>
      </c>
      <c r="M22" s="166">
        <v>1068</v>
      </c>
    </row>
    <row r="23" spans="1:13">
      <c r="A23" s="271" t="s">
        <v>28</v>
      </c>
      <c r="B23" s="285">
        <v>38762</v>
      </c>
      <c r="C23" s="285">
        <v>33222</v>
      </c>
      <c r="D23" s="285">
        <v>19236</v>
      </c>
      <c r="E23" s="285">
        <v>114070</v>
      </c>
      <c r="F23" s="182">
        <v>102372</v>
      </c>
      <c r="G23" s="285">
        <v>95478</v>
      </c>
      <c r="H23" s="285">
        <v>152832</v>
      </c>
      <c r="I23" s="285">
        <v>135594</v>
      </c>
      <c r="J23" s="166">
        <v>114714</v>
      </c>
      <c r="K23" s="1009">
        <v>790</v>
      </c>
      <c r="L23" s="298">
        <v>806</v>
      </c>
      <c r="M23" s="1017">
        <v>922</v>
      </c>
    </row>
    <row r="24" spans="1:13">
      <c r="A24" s="271" t="s">
        <v>15</v>
      </c>
      <c r="B24" s="285">
        <v>66184</v>
      </c>
      <c r="C24" s="285">
        <v>68500</v>
      </c>
      <c r="D24" s="285">
        <v>61739</v>
      </c>
      <c r="E24" s="285">
        <v>35295</v>
      </c>
      <c r="F24" s="182">
        <v>34318</v>
      </c>
      <c r="G24" s="285">
        <v>28448</v>
      </c>
      <c r="H24" s="285">
        <v>101479</v>
      </c>
      <c r="I24" s="285">
        <v>102818</v>
      </c>
      <c r="J24" s="166">
        <v>90187</v>
      </c>
      <c r="K24" s="1009">
        <v>375</v>
      </c>
      <c r="L24" s="298">
        <v>375</v>
      </c>
      <c r="M24" s="1017">
        <v>451</v>
      </c>
    </row>
    <row r="25" spans="1:13">
      <c r="A25" s="270" t="s">
        <v>26</v>
      </c>
      <c r="B25" s="285">
        <v>25344</v>
      </c>
      <c r="C25" s="285">
        <v>51524</v>
      </c>
      <c r="D25" s="285">
        <v>40165</v>
      </c>
      <c r="E25" s="285">
        <v>38017</v>
      </c>
      <c r="F25" s="294" t="s">
        <v>85</v>
      </c>
      <c r="G25" s="298">
        <v>334</v>
      </c>
      <c r="H25" s="285">
        <v>63361</v>
      </c>
      <c r="I25" s="285">
        <v>51524</v>
      </c>
      <c r="J25" s="166">
        <v>40499</v>
      </c>
      <c r="K25" s="1009">
        <v>49</v>
      </c>
      <c r="L25" s="298">
        <v>189</v>
      </c>
      <c r="M25" s="1017">
        <v>156</v>
      </c>
    </row>
    <row r="26" spans="1:13">
      <c r="A26" s="271" t="s">
        <v>13</v>
      </c>
      <c r="B26" s="285">
        <v>11138</v>
      </c>
      <c r="C26" s="285">
        <v>9842</v>
      </c>
      <c r="D26" s="285">
        <v>7376</v>
      </c>
      <c r="E26" s="285">
        <v>98953</v>
      </c>
      <c r="F26" s="182">
        <v>86897</v>
      </c>
      <c r="G26" s="285">
        <v>70158</v>
      </c>
      <c r="H26" s="285">
        <v>110091</v>
      </c>
      <c r="I26" s="285">
        <v>96739</v>
      </c>
      <c r="J26" s="166">
        <v>77534</v>
      </c>
      <c r="K26" s="1009">
        <v>206</v>
      </c>
      <c r="L26" s="298">
        <v>190</v>
      </c>
      <c r="M26" s="166">
        <v>265</v>
      </c>
    </row>
    <row r="27" spans="1:13">
      <c r="A27" s="271" t="s">
        <v>12</v>
      </c>
      <c r="B27" s="285">
        <v>32089</v>
      </c>
      <c r="C27" s="285">
        <v>30462</v>
      </c>
      <c r="D27" s="285">
        <v>29621</v>
      </c>
      <c r="E27" s="285">
        <v>38280</v>
      </c>
      <c r="F27" s="182">
        <v>37244</v>
      </c>
      <c r="G27" s="285">
        <v>36932</v>
      </c>
      <c r="H27" s="285">
        <v>70369</v>
      </c>
      <c r="I27" s="285">
        <v>67706</v>
      </c>
      <c r="J27" s="166">
        <v>66553</v>
      </c>
      <c r="K27" s="133">
        <v>1965</v>
      </c>
      <c r="L27" s="285">
        <v>1765</v>
      </c>
      <c r="M27" s="166">
        <v>1798</v>
      </c>
    </row>
    <row r="28" spans="1:13">
      <c r="A28" s="271" t="s">
        <v>11</v>
      </c>
      <c r="B28" s="285">
        <v>127024</v>
      </c>
      <c r="C28" s="285">
        <v>82732</v>
      </c>
      <c r="D28" s="285">
        <v>91558</v>
      </c>
      <c r="E28" s="285">
        <v>44275</v>
      </c>
      <c r="F28" s="182">
        <v>44166</v>
      </c>
      <c r="G28" s="285">
        <v>29424</v>
      </c>
      <c r="H28" s="285">
        <v>171299</v>
      </c>
      <c r="I28" s="285">
        <v>126898</v>
      </c>
      <c r="J28" s="166">
        <v>120982</v>
      </c>
      <c r="K28" s="1009">
        <v>728</v>
      </c>
      <c r="L28" s="285">
        <v>1183</v>
      </c>
      <c r="M28" s="1017">
        <v>922</v>
      </c>
    </row>
    <row r="29" spans="1:13">
      <c r="A29" s="271" t="s">
        <v>10</v>
      </c>
      <c r="B29" s="285">
        <v>130455</v>
      </c>
      <c r="C29" s="285">
        <v>140463</v>
      </c>
      <c r="D29" s="285">
        <v>131582</v>
      </c>
      <c r="E29" s="285">
        <v>7453</v>
      </c>
      <c r="F29" s="182">
        <v>5600</v>
      </c>
      <c r="G29" s="285">
        <v>5373</v>
      </c>
      <c r="H29" s="285">
        <v>137908</v>
      </c>
      <c r="I29" s="285">
        <v>146063</v>
      </c>
      <c r="J29" s="166">
        <v>136955</v>
      </c>
      <c r="K29" s="1009">
        <v>319</v>
      </c>
      <c r="L29" s="298">
        <v>381</v>
      </c>
      <c r="M29" s="1017">
        <v>154</v>
      </c>
    </row>
    <row r="30" spans="1:13">
      <c r="A30" s="271" t="s">
        <v>29</v>
      </c>
      <c r="B30" s="285">
        <v>17449</v>
      </c>
      <c r="C30" s="285">
        <v>40737</v>
      </c>
      <c r="D30" s="285">
        <v>22319</v>
      </c>
      <c r="E30" s="285">
        <v>126448</v>
      </c>
      <c r="F30" s="182">
        <v>100390</v>
      </c>
      <c r="G30" s="285">
        <v>101662</v>
      </c>
      <c r="H30" s="285">
        <v>143897</v>
      </c>
      <c r="I30" s="285">
        <v>141127</v>
      </c>
      <c r="J30" s="166">
        <v>123981</v>
      </c>
      <c r="K30" s="133">
        <v>1007</v>
      </c>
      <c r="L30" s="285">
        <v>1052</v>
      </c>
      <c r="M30" s="1017">
        <v>709</v>
      </c>
    </row>
    <row r="31" spans="1:13" ht="15" thickBot="1">
      <c r="A31" s="272" t="s">
        <v>605</v>
      </c>
      <c r="B31" s="265">
        <v>95</v>
      </c>
      <c r="C31" s="265">
        <v>99</v>
      </c>
      <c r="D31" s="265">
        <v>357</v>
      </c>
      <c r="E31" s="265">
        <v>6</v>
      </c>
      <c r="F31" s="355" t="s">
        <v>85</v>
      </c>
      <c r="G31" s="265">
        <v>13</v>
      </c>
      <c r="H31" s="265">
        <v>101</v>
      </c>
      <c r="I31" s="265">
        <v>99</v>
      </c>
      <c r="J31" s="1018">
        <v>370</v>
      </c>
      <c r="K31" s="519">
        <v>639</v>
      </c>
      <c r="L31" s="265">
        <v>583</v>
      </c>
      <c r="M31" s="1018">
        <v>234</v>
      </c>
    </row>
    <row r="32" spans="1:13" ht="15" thickBot="1">
      <c r="A32" s="343" t="s">
        <v>506</v>
      </c>
      <c r="B32" s="345">
        <v>495574</v>
      </c>
      <c r="C32" s="345">
        <v>527590</v>
      </c>
      <c r="D32" s="345">
        <v>462844</v>
      </c>
      <c r="E32" s="345">
        <v>554700</v>
      </c>
      <c r="F32" s="347">
        <v>417663</v>
      </c>
      <c r="G32" s="345">
        <v>375405</v>
      </c>
      <c r="H32" s="345">
        <v>1050274</v>
      </c>
      <c r="I32" s="345">
        <v>945253</v>
      </c>
      <c r="J32" s="346">
        <v>838249</v>
      </c>
      <c r="K32" s="344">
        <v>9288</v>
      </c>
      <c r="L32" s="345">
        <v>8157</v>
      </c>
      <c r="M32" s="346">
        <v>7549</v>
      </c>
    </row>
    <row r="33" spans="1:1">
      <c r="A33" s="118" t="s">
        <v>325</v>
      </c>
    </row>
    <row r="34" spans="1:1">
      <c r="A34" s="354" t="s">
        <v>326</v>
      </c>
    </row>
  </sheetData>
  <mergeCells count="10">
    <mergeCell ref="A18:J18"/>
    <mergeCell ref="K18:M19"/>
    <mergeCell ref="A3:A4"/>
    <mergeCell ref="B3:D3"/>
    <mergeCell ref="H3:J3"/>
    <mergeCell ref="A19:A20"/>
    <mergeCell ref="B19:D19"/>
    <mergeCell ref="E19:G19"/>
    <mergeCell ref="H19:J19"/>
    <mergeCell ref="E3:G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7AE99-4C43-4A5A-96E7-EE5248797BFB}">
  <dimension ref="A1:H111"/>
  <sheetViews>
    <sheetView topLeftCell="A63" zoomScaleNormal="100" workbookViewId="0">
      <selection activeCell="B6" sqref="B6:H111"/>
    </sheetView>
  </sheetViews>
  <sheetFormatPr defaultRowHeight="14.25"/>
  <cols>
    <col min="1" max="1" width="16.625" customWidth="1"/>
  </cols>
  <sheetData>
    <row r="1" spans="1:8" ht="30">
      <c r="A1" s="774" t="s">
        <v>1408</v>
      </c>
    </row>
    <row r="2" spans="1:8">
      <c r="A2" s="356" t="s">
        <v>613</v>
      </c>
    </row>
    <row r="3" spans="1:8" ht="15" thickBot="1"/>
    <row r="4" spans="1:8" ht="15" thickBot="1">
      <c r="A4" s="848" t="s">
        <v>617</v>
      </c>
      <c r="B4" s="832" t="s">
        <v>616</v>
      </c>
      <c r="C4" s="876" t="s">
        <v>614</v>
      </c>
      <c r="D4" s="877"/>
      <c r="E4" s="877"/>
      <c r="F4" s="877"/>
      <c r="G4" s="877"/>
      <c r="H4" s="840"/>
    </row>
    <row r="5" spans="1:8" ht="26.25" thickBot="1">
      <c r="A5" s="833"/>
      <c r="B5" s="833"/>
      <c r="C5" s="119" t="s">
        <v>618</v>
      </c>
      <c r="D5" s="243" t="s">
        <v>619</v>
      </c>
      <c r="E5" s="243" t="s">
        <v>620</v>
      </c>
      <c r="F5" s="243" t="s">
        <v>621</v>
      </c>
      <c r="G5" s="245" t="s">
        <v>615</v>
      </c>
      <c r="H5" s="284" t="s">
        <v>171</v>
      </c>
    </row>
    <row r="6" spans="1:8" ht="15" thickBot="1">
      <c r="A6" s="322">
        <v>1</v>
      </c>
      <c r="B6" s="1034">
        <v>2</v>
      </c>
      <c r="C6" s="1034">
        <v>3</v>
      </c>
      <c r="D6" s="1035">
        <v>4</v>
      </c>
      <c r="E6" s="1034">
        <v>5</v>
      </c>
      <c r="F6" s="322">
        <v>6</v>
      </c>
      <c r="G6" s="1035">
        <v>7</v>
      </c>
      <c r="H6" s="1034">
        <v>8</v>
      </c>
    </row>
    <row r="7" spans="1:8">
      <c r="A7" s="358" t="s">
        <v>50</v>
      </c>
      <c r="B7" s="284"/>
      <c r="C7" s="284"/>
      <c r="D7" s="284"/>
      <c r="E7" s="284"/>
      <c r="F7" s="284"/>
      <c r="G7" s="281"/>
      <c r="H7" s="284"/>
    </row>
    <row r="8" spans="1:8">
      <c r="A8" s="159" t="s">
        <v>51</v>
      </c>
      <c r="B8" s="298">
        <v>146</v>
      </c>
      <c r="C8" s="285">
        <v>1006</v>
      </c>
      <c r="D8" s="285">
        <v>1822</v>
      </c>
      <c r="E8" s="285">
        <v>1822</v>
      </c>
      <c r="F8" s="298">
        <v>116</v>
      </c>
      <c r="G8" s="1017">
        <v>3</v>
      </c>
      <c r="H8" s="285">
        <v>4769</v>
      </c>
    </row>
    <row r="9" spans="1:8">
      <c r="A9" s="159" t="s">
        <v>52</v>
      </c>
      <c r="B9" s="298">
        <v>108</v>
      </c>
      <c r="C9" s="285">
        <v>1084</v>
      </c>
      <c r="D9" s="285">
        <v>2012</v>
      </c>
      <c r="E9" s="285">
        <v>1391</v>
      </c>
      <c r="F9" s="298">
        <v>261</v>
      </c>
      <c r="G9" s="166" t="s">
        <v>85</v>
      </c>
      <c r="H9" s="285">
        <v>4748</v>
      </c>
    </row>
    <row r="10" spans="1:8">
      <c r="A10" s="159" t="s">
        <v>53</v>
      </c>
      <c r="B10" s="298">
        <v>58</v>
      </c>
      <c r="C10" s="285">
        <v>1201</v>
      </c>
      <c r="D10" s="285">
        <v>1714</v>
      </c>
      <c r="E10" s="285">
        <v>1633</v>
      </c>
      <c r="F10" s="298">
        <v>161</v>
      </c>
      <c r="G10" s="1017">
        <v>74</v>
      </c>
      <c r="H10" s="285">
        <v>4783</v>
      </c>
    </row>
    <row r="11" spans="1:8">
      <c r="A11" s="159" t="s">
        <v>54</v>
      </c>
      <c r="B11" s="298">
        <v>165</v>
      </c>
      <c r="C11" s="298">
        <v>649</v>
      </c>
      <c r="D11" s="285">
        <v>2523</v>
      </c>
      <c r="E11" s="298">
        <v>875</v>
      </c>
      <c r="F11" s="298">
        <v>14</v>
      </c>
      <c r="G11" s="1017">
        <v>49</v>
      </c>
      <c r="H11" s="285">
        <v>4110</v>
      </c>
    </row>
    <row r="12" spans="1:8">
      <c r="A12" s="159" t="s">
        <v>629</v>
      </c>
      <c r="B12" s="298">
        <v>153</v>
      </c>
      <c r="C12" s="285">
        <v>1168</v>
      </c>
      <c r="D12" s="285">
        <v>2171</v>
      </c>
      <c r="E12" s="285">
        <v>3025</v>
      </c>
      <c r="F12" s="298">
        <v>81</v>
      </c>
      <c r="G12" s="1017">
        <v>43</v>
      </c>
      <c r="H12" s="285">
        <v>6445</v>
      </c>
    </row>
    <row r="13" spans="1:8">
      <c r="A13" s="159" t="s">
        <v>56</v>
      </c>
      <c r="B13" s="298">
        <v>98</v>
      </c>
      <c r="C13" s="298">
        <v>846</v>
      </c>
      <c r="D13" s="285">
        <v>1722</v>
      </c>
      <c r="E13" s="285">
        <v>1820</v>
      </c>
      <c r="F13" s="298">
        <v>182</v>
      </c>
      <c r="G13" s="1017">
        <v>242</v>
      </c>
      <c r="H13" s="285">
        <v>4518</v>
      </c>
    </row>
    <row r="14" spans="1:8">
      <c r="A14" s="159" t="s">
        <v>57</v>
      </c>
      <c r="B14" s="298">
        <v>141</v>
      </c>
      <c r="C14" s="298">
        <v>554</v>
      </c>
      <c r="D14" s="285">
        <v>1827</v>
      </c>
      <c r="E14" s="285">
        <v>3626</v>
      </c>
      <c r="F14" s="298">
        <v>114</v>
      </c>
      <c r="G14" s="1017">
        <v>44</v>
      </c>
      <c r="H14" s="285">
        <v>6077</v>
      </c>
    </row>
    <row r="15" spans="1:8" ht="15" thickBot="1">
      <c r="A15" s="162" t="s">
        <v>58</v>
      </c>
      <c r="B15" s="265">
        <v>106</v>
      </c>
      <c r="C15" s="286">
        <v>1141</v>
      </c>
      <c r="D15" s="265">
        <v>951</v>
      </c>
      <c r="E15" s="286">
        <v>4870</v>
      </c>
      <c r="F15" s="265">
        <v>573</v>
      </c>
      <c r="G15" s="1018">
        <v>423</v>
      </c>
      <c r="H15" s="286">
        <v>7225</v>
      </c>
    </row>
    <row r="16" spans="1:8">
      <c r="A16" s="326" t="s">
        <v>172</v>
      </c>
      <c r="B16" s="1010">
        <v>975</v>
      </c>
      <c r="C16" s="210">
        <v>7649</v>
      </c>
      <c r="D16" s="209">
        <v>14742</v>
      </c>
      <c r="E16" s="210">
        <v>19062</v>
      </c>
      <c r="F16" s="218">
        <v>1502</v>
      </c>
      <c r="G16" s="1010">
        <v>878</v>
      </c>
      <c r="H16" s="211">
        <v>42675</v>
      </c>
    </row>
    <row r="17" spans="1:8">
      <c r="A17" s="161" t="s">
        <v>624</v>
      </c>
      <c r="B17" s="285"/>
      <c r="C17" s="285"/>
      <c r="D17" s="133"/>
      <c r="E17" s="285"/>
      <c r="F17" s="182"/>
      <c r="G17" s="285"/>
      <c r="H17" s="166"/>
    </row>
    <row r="18" spans="1:8">
      <c r="A18" s="159" t="s">
        <v>630</v>
      </c>
      <c r="B18" s="298">
        <v>83</v>
      </c>
      <c r="C18" s="298">
        <v>912</v>
      </c>
      <c r="D18" s="1009">
        <v>759</v>
      </c>
      <c r="E18" s="285">
        <v>2901</v>
      </c>
      <c r="F18" s="1025">
        <v>111</v>
      </c>
      <c r="G18" s="298">
        <v>105</v>
      </c>
      <c r="H18" s="166">
        <v>4788</v>
      </c>
    </row>
    <row r="19" spans="1:8">
      <c r="A19" s="159" t="s">
        <v>61</v>
      </c>
      <c r="B19" s="298">
        <v>37</v>
      </c>
      <c r="C19" s="298">
        <v>217</v>
      </c>
      <c r="D19" s="1009">
        <v>553</v>
      </c>
      <c r="E19" s="285">
        <v>2333</v>
      </c>
      <c r="F19" s="294" t="s">
        <v>85</v>
      </c>
      <c r="G19" s="285" t="s">
        <v>85</v>
      </c>
      <c r="H19" s="166">
        <v>3103</v>
      </c>
    </row>
    <row r="20" spans="1:8">
      <c r="A20" s="159" t="s">
        <v>60</v>
      </c>
      <c r="B20" s="298">
        <v>175</v>
      </c>
      <c r="C20" s="285">
        <v>1258</v>
      </c>
      <c r="D20" s="133">
        <v>2091</v>
      </c>
      <c r="E20" s="285">
        <v>1817</v>
      </c>
      <c r="F20" s="1025">
        <v>146</v>
      </c>
      <c r="G20" s="298">
        <v>194</v>
      </c>
      <c r="H20" s="166">
        <v>5506</v>
      </c>
    </row>
    <row r="21" spans="1:8">
      <c r="A21" s="159" t="s">
        <v>631</v>
      </c>
      <c r="B21" s="298">
        <v>64</v>
      </c>
      <c r="C21" s="285">
        <v>1013</v>
      </c>
      <c r="D21" s="1009">
        <v>893</v>
      </c>
      <c r="E21" s="285">
        <v>3232</v>
      </c>
      <c r="F21" s="294" t="s">
        <v>85</v>
      </c>
      <c r="G21" s="298">
        <v>112</v>
      </c>
      <c r="H21" s="166">
        <v>5250</v>
      </c>
    </row>
    <row r="22" spans="1:8">
      <c r="A22" s="159" t="s">
        <v>63</v>
      </c>
      <c r="B22" s="298">
        <v>142</v>
      </c>
      <c r="C22" s="285">
        <v>1168</v>
      </c>
      <c r="D22" s="133">
        <v>2390</v>
      </c>
      <c r="E22" s="285">
        <v>1647</v>
      </c>
      <c r="F22" s="294" t="s">
        <v>85</v>
      </c>
      <c r="G22" s="216" t="s">
        <v>85</v>
      </c>
      <c r="H22" s="166">
        <v>5205</v>
      </c>
    </row>
    <row r="23" spans="1:8">
      <c r="A23" s="159" t="s">
        <v>64</v>
      </c>
      <c r="B23" s="298">
        <v>133</v>
      </c>
      <c r="C23" s="298">
        <v>900</v>
      </c>
      <c r="D23" s="133">
        <v>2901</v>
      </c>
      <c r="E23" s="285">
        <v>3329</v>
      </c>
      <c r="F23" s="294" t="s">
        <v>85</v>
      </c>
      <c r="G23" s="216" t="s">
        <v>85</v>
      </c>
      <c r="H23" s="166">
        <v>7130</v>
      </c>
    </row>
    <row r="24" spans="1:8" ht="15" thickBot="1">
      <c r="A24" s="162" t="s">
        <v>65</v>
      </c>
      <c r="B24" s="265">
        <v>75</v>
      </c>
      <c r="C24" s="296" t="s">
        <v>85</v>
      </c>
      <c r="D24" s="519">
        <v>438</v>
      </c>
      <c r="E24" s="286">
        <v>5641</v>
      </c>
      <c r="F24" s="355" t="s">
        <v>85</v>
      </c>
      <c r="G24" s="265">
        <v>149</v>
      </c>
      <c r="H24" s="282">
        <v>6228</v>
      </c>
    </row>
    <row r="25" spans="1:8">
      <c r="A25" s="360" t="s">
        <v>172</v>
      </c>
      <c r="B25" s="1010">
        <v>709</v>
      </c>
      <c r="C25" s="210">
        <v>5468</v>
      </c>
      <c r="D25" s="210">
        <v>10025</v>
      </c>
      <c r="E25" s="211">
        <v>20900</v>
      </c>
      <c r="F25" s="1010">
        <v>257</v>
      </c>
      <c r="G25" s="1011">
        <v>560</v>
      </c>
      <c r="H25" s="210">
        <v>37210</v>
      </c>
    </row>
    <row r="26" spans="1:8">
      <c r="A26" s="359" t="s">
        <v>66</v>
      </c>
      <c r="B26" s="285"/>
      <c r="C26" s="285"/>
      <c r="D26" s="285"/>
      <c r="E26" s="166"/>
      <c r="F26" s="285"/>
      <c r="G26" s="166"/>
      <c r="H26" s="285"/>
    </row>
    <row r="27" spans="1:8">
      <c r="A27" s="159" t="s">
        <v>67</v>
      </c>
      <c r="B27" s="298">
        <v>19</v>
      </c>
      <c r="C27" s="285">
        <v>1707</v>
      </c>
      <c r="D27" s="285" t="s">
        <v>85</v>
      </c>
      <c r="E27" s="166">
        <v>5376</v>
      </c>
      <c r="F27" s="298">
        <v>750</v>
      </c>
      <c r="G27" s="166" t="s">
        <v>85</v>
      </c>
      <c r="H27" s="285">
        <v>7083</v>
      </c>
    </row>
    <row r="28" spans="1:8">
      <c r="A28" s="159" t="s">
        <v>68</v>
      </c>
      <c r="B28" s="298">
        <v>80</v>
      </c>
      <c r="C28" s="298">
        <v>8</v>
      </c>
      <c r="D28" s="298">
        <v>204</v>
      </c>
      <c r="E28" s="166">
        <v>5166</v>
      </c>
      <c r="F28" s="298">
        <v>26</v>
      </c>
      <c r="G28" s="166" t="s">
        <v>85</v>
      </c>
      <c r="H28" s="285">
        <v>5378</v>
      </c>
    </row>
    <row r="29" spans="1:8">
      <c r="A29" s="159" t="s">
        <v>69</v>
      </c>
      <c r="B29" s="298">
        <v>113</v>
      </c>
      <c r="C29" s="285">
        <v>1577</v>
      </c>
      <c r="D29" s="285">
        <v>1617</v>
      </c>
      <c r="E29" s="166">
        <v>3783</v>
      </c>
      <c r="F29" s="298">
        <v>166</v>
      </c>
      <c r="G29" s="166" t="s">
        <v>85</v>
      </c>
      <c r="H29" s="285">
        <v>6977</v>
      </c>
    </row>
    <row r="30" spans="1:8">
      <c r="A30" s="159" t="s">
        <v>70</v>
      </c>
      <c r="B30" s="298">
        <v>58</v>
      </c>
      <c r="C30" s="298">
        <v>642</v>
      </c>
      <c r="D30" s="298">
        <v>278</v>
      </c>
      <c r="E30" s="166">
        <v>4781</v>
      </c>
      <c r="F30" s="298">
        <v>79</v>
      </c>
      <c r="G30" s="1017">
        <v>254</v>
      </c>
      <c r="H30" s="285">
        <v>5701</v>
      </c>
    </row>
    <row r="31" spans="1:8">
      <c r="A31" s="159" t="s">
        <v>71</v>
      </c>
      <c r="B31" s="298">
        <v>76</v>
      </c>
      <c r="C31" s="298">
        <v>57</v>
      </c>
      <c r="D31" s="298">
        <v>526</v>
      </c>
      <c r="E31" s="166">
        <v>4372</v>
      </c>
      <c r="F31" s="298">
        <v>32</v>
      </c>
      <c r="G31" s="1017">
        <v>77</v>
      </c>
      <c r="H31" s="285">
        <v>4987</v>
      </c>
    </row>
    <row r="32" spans="1:8">
      <c r="A32" s="159" t="s">
        <v>72</v>
      </c>
      <c r="B32" s="298">
        <v>49</v>
      </c>
      <c r="C32" s="298">
        <v>380</v>
      </c>
      <c r="D32" s="298">
        <v>617</v>
      </c>
      <c r="E32" s="166">
        <v>3443</v>
      </c>
      <c r="F32" s="216" t="s">
        <v>85</v>
      </c>
      <c r="G32" s="263" t="s">
        <v>85</v>
      </c>
      <c r="H32" s="285">
        <v>4440</v>
      </c>
    </row>
    <row r="33" spans="1:8">
      <c r="A33" s="159" t="s">
        <v>73</v>
      </c>
      <c r="B33" s="298">
        <v>101</v>
      </c>
      <c r="C33" s="298">
        <v>224</v>
      </c>
      <c r="D33" s="298">
        <v>398</v>
      </c>
      <c r="E33" s="166">
        <v>3690</v>
      </c>
      <c r="F33" s="216" t="s">
        <v>85</v>
      </c>
      <c r="G33" s="263" t="s">
        <v>85</v>
      </c>
      <c r="H33" s="285">
        <v>4312</v>
      </c>
    </row>
    <row r="34" spans="1:8">
      <c r="A34" s="159" t="s">
        <v>74</v>
      </c>
      <c r="B34" s="298">
        <v>47</v>
      </c>
      <c r="C34" s="285">
        <v>1046</v>
      </c>
      <c r="D34" s="298">
        <v>471</v>
      </c>
      <c r="E34" s="166">
        <v>4583</v>
      </c>
      <c r="F34" s="298">
        <v>59</v>
      </c>
      <c r="G34" s="166" t="s">
        <v>85</v>
      </c>
      <c r="H34" s="285">
        <v>6100</v>
      </c>
    </row>
    <row r="35" spans="1:8">
      <c r="A35" s="159" t="s">
        <v>632</v>
      </c>
      <c r="B35" s="298">
        <v>69</v>
      </c>
      <c r="C35" s="298">
        <v>171</v>
      </c>
      <c r="D35" s="298">
        <v>519</v>
      </c>
      <c r="E35" s="166">
        <v>5251</v>
      </c>
      <c r="F35" s="298">
        <v>151</v>
      </c>
      <c r="G35" s="1017">
        <v>536</v>
      </c>
      <c r="H35" s="285">
        <v>6093</v>
      </c>
    </row>
    <row r="36" spans="1:8" ht="15" thickBot="1">
      <c r="A36" s="162" t="s">
        <v>76</v>
      </c>
      <c r="B36" s="265">
        <v>50</v>
      </c>
      <c r="C36" s="265">
        <v>561</v>
      </c>
      <c r="D36" s="265">
        <v>301</v>
      </c>
      <c r="E36" s="282">
        <v>6279</v>
      </c>
      <c r="F36" s="296" t="s">
        <v>85</v>
      </c>
      <c r="G36" s="318" t="s">
        <v>85</v>
      </c>
      <c r="H36" s="286">
        <v>7141</v>
      </c>
    </row>
    <row r="37" spans="1:8">
      <c r="A37" s="360" t="s">
        <v>172</v>
      </c>
      <c r="B37" s="1010">
        <v>662</v>
      </c>
      <c r="C37" s="210">
        <v>6373</v>
      </c>
      <c r="D37" s="210">
        <v>4931</v>
      </c>
      <c r="E37" s="209">
        <v>46724</v>
      </c>
      <c r="F37" s="210">
        <v>1263</v>
      </c>
      <c r="G37" s="1010">
        <v>867</v>
      </c>
      <c r="H37" s="211">
        <v>58212</v>
      </c>
    </row>
    <row r="38" spans="1:8">
      <c r="A38" s="359" t="s">
        <v>77</v>
      </c>
      <c r="B38" s="285"/>
      <c r="C38" s="285"/>
      <c r="D38" s="285"/>
      <c r="E38" s="133"/>
      <c r="F38" s="285"/>
      <c r="G38" s="285"/>
      <c r="H38" s="166"/>
    </row>
    <row r="39" spans="1:8">
      <c r="A39" s="159" t="s">
        <v>222</v>
      </c>
      <c r="B39" s="298">
        <v>51</v>
      </c>
      <c r="C39" s="285" t="s">
        <v>85</v>
      </c>
      <c r="D39" s="298">
        <v>101</v>
      </c>
      <c r="E39" s="133">
        <v>1259</v>
      </c>
      <c r="F39" s="298">
        <v>49</v>
      </c>
      <c r="G39" s="216" t="s">
        <v>85</v>
      </c>
      <c r="H39" s="166">
        <v>1409</v>
      </c>
    </row>
    <row r="40" spans="1:8">
      <c r="A40" s="159" t="s">
        <v>79</v>
      </c>
      <c r="B40" s="298">
        <v>101</v>
      </c>
      <c r="C40" s="298">
        <v>201</v>
      </c>
      <c r="D40" s="298">
        <v>751</v>
      </c>
      <c r="E40" s="133">
        <v>1292</v>
      </c>
      <c r="F40" s="216" t="s">
        <v>85</v>
      </c>
      <c r="G40" s="285" t="s">
        <v>85</v>
      </c>
      <c r="H40" s="166">
        <v>2244</v>
      </c>
    </row>
    <row r="41" spans="1:8">
      <c r="A41" s="159" t="s">
        <v>80</v>
      </c>
      <c r="B41" s="298">
        <v>99</v>
      </c>
      <c r="C41" s="285" t="s">
        <v>85</v>
      </c>
      <c r="D41" s="298">
        <v>186</v>
      </c>
      <c r="E41" s="133">
        <v>2362</v>
      </c>
      <c r="F41" s="298">
        <v>392</v>
      </c>
      <c r="G41" s="298">
        <v>3</v>
      </c>
      <c r="H41" s="166">
        <v>2548</v>
      </c>
    </row>
    <row r="42" spans="1:8">
      <c r="A42" s="159" t="s">
        <v>223</v>
      </c>
      <c r="B42" s="298">
        <v>49</v>
      </c>
      <c r="C42" s="298">
        <v>264</v>
      </c>
      <c r="D42" s="298">
        <v>233</v>
      </c>
      <c r="E42" s="133">
        <v>1002</v>
      </c>
      <c r="F42" s="216" t="s">
        <v>85</v>
      </c>
      <c r="G42" s="298">
        <v>107</v>
      </c>
      <c r="H42" s="166">
        <v>1499</v>
      </c>
    </row>
    <row r="43" spans="1:8">
      <c r="A43" s="159" t="s">
        <v>82</v>
      </c>
      <c r="B43" s="298">
        <v>61</v>
      </c>
      <c r="C43" s="298">
        <v>477</v>
      </c>
      <c r="D43" s="298">
        <v>461</v>
      </c>
      <c r="E43" s="1009">
        <v>964</v>
      </c>
      <c r="F43" s="298">
        <v>22</v>
      </c>
      <c r="G43" s="298">
        <v>4</v>
      </c>
      <c r="H43" s="166">
        <v>1928</v>
      </c>
    </row>
    <row r="44" spans="1:8">
      <c r="A44" s="159" t="s">
        <v>83</v>
      </c>
      <c r="B44" s="298">
        <v>88</v>
      </c>
      <c r="C44" s="298">
        <v>886</v>
      </c>
      <c r="D44" s="298">
        <v>675</v>
      </c>
      <c r="E44" s="1009">
        <v>566</v>
      </c>
      <c r="F44" s="298">
        <v>7</v>
      </c>
      <c r="G44" s="216" t="s">
        <v>85</v>
      </c>
      <c r="H44" s="166">
        <v>2134</v>
      </c>
    </row>
    <row r="45" spans="1:8" ht="15" thickBot="1">
      <c r="A45" s="162" t="s">
        <v>224</v>
      </c>
      <c r="B45" s="265">
        <v>227</v>
      </c>
      <c r="C45" s="265">
        <v>184</v>
      </c>
      <c r="D45" s="265">
        <v>448</v>
      </c>
      <c r="E45" s="136">
        <v>1697</v>
      </c>
      <c r="F45" s="265">
        <v>97</v>
      </c>
      <c r="G45" s="296" t="s">
        <v>85</v>
      </c>
      <c r="H45" s="282">
        <v>2426</v>
      </c>
    </row>
    <row r="46" spans="1:8" ht="15" thickBot="1">
      <c r="A46" s="361" t="s">
        <v>172</v>
      </c>
      <c r="B46" s="1036">
        <v>676</v>
      </c>
      <c r="C46" s="345">
        <v>2012</v>
      </c>
      <c r="D46" s="345">
        <v>2855</v>
      </c>
      <c r="E46" s="344">
        <v>9142</v>
      </c>
      <c r="F46" s="1036">
        <v>567</v>
      </c>
      <c r="G46" s="1036">
        <v>114</v>
      </c>
      <c r="H46" s="346">
        <v>14188</v>
      </c>
    </row>
    <row r="47" spans="1:8" s="362" customFormat="1">
      <c r="A47" s="174" t="s">
        <v>87</v>
      </c>
      <c r="B47" s="310"/>
      <c r="C47" s="357"/>
      <c r="D47" s="338"/>
      <c r="E47" s="353"/>
      <c r="F47" s="338"/>
      <c r="G47" s="309"/>
      <c r="H47" s="310"/>
    </row>
    <row r="48" spans="1:8">
      <c r="A48" s="175" t="s">
        <v>88</v>
      </c>
      <c r="B48" s="298">
        <v>60</v>
      </c>
      <c r="C48" s="133">
        <v>1342</v>
      </c>
      <c r="D48" s="285">
        <v>1013</v>
      </c>
      <c r="E48" s="182">
        <v>3795</v>
      </c>
      <c r="F48" s="285" t="s">
        <v>85</v>
      </c>
      <c r="G48" s="166" t="s">
        <v>85</v>
      </c>
      <c r="H48" s="285">
        <v>6150</v>
      </c>
    </row>
    <row r="49" spans="1:8">
      <c r="A49" s="175" t="s">
        <v>89</v>
      </c>
      <c r="B49" s="298">
        <v>66</v>
      </c>
      <c r="C49" s="1009">
        <v>257</v>
      </c>
      <c r="D49" s="298">
        <v>690</v>
      </c>
      <c r="E49" s="1025">
        <v>795</v>
      </c>
      <c r="F49" s="298">
        <v>20</v>
      </c>
      <c r="G49" s="364" t="s">
        <v>85</v>
      </c>
      <c r="H49" s="285">
        <v>1762</v>
      </c>
    </row>
    <row r="50" spans="1:8">
      <c r="A50" s="308" t="s">
        <v>635</v>
      </c>
      <c r="B50" s="298">
        <v>51</v>
      </c>
      <c r="C50" s="1009">
        <v>718</v>
      </c>
      <c r="D50" s="298">
        <v>381</v>
      </c>
      <c r="E50" s="182">
        <v>1669</v>
      </c>
      <c r="F50" s="298">
        <v>29</v>
      </c>
      <c r="G50" s="364" t="s">
        <v>85</v>
      </c>
      <c r="H50" s="285">
        <v>2797</v>
      </c>
    </row>
    <row r="51" spans="1:8">
      <c r="A51" s="259" t="s">
        <v>95</v>
      </c>
      <c r="B51" s="298">
        <v>123</v>
      </c>
      <c r="C51" s="133">
        <v>1023</v>
      </c>
      <c r="D51" s="285">
        <v>1950</v>
      </c>
      <c r="E51" s="182">
        <v>1912</v>
      </c>
      <c r="F51" s="298">
        <v>41</v>
      </c>
      <c r="G51" s="1017">
        <v>23</v>
      </c>
      <c r="H51" s="285">
        <v>4923</v>
      </c>
    </row>
    <row r="52" spans="1:8">
      <c r="A52" s="175" t="s">
        <v>226</v>
      </c>
      <c r="B52" s="298">
        <v>49</v>
      </c>
      <c r="C52" s="1009">
        <v>312</v>
      </c>
      <c r="D52" s="298">
        <v>638</v>
      </c>
      <c r="E52" s="182">
        <v>1112</v>
      </c>
      <c r="F52" s="216" t="s">
        <v>85</v>
      </c>
      <c r="G52" s="263" t="s">
        <v>85</v>
      </c>
      <c r="H52" s="285">
        <v>2062</v>
      </c>
    </row>
    <row r="53" spans="1:8">
      <c r="A53" s="175" t="s">
        <v>92</v>
      </c>
      <c r="B53" s="298">
        <v>119</v>
      </c>
      <c r="C53" s="133">
        <v>2597</v>
      </c>
      <c r="D53" s="285">
        <v>1499</v>
      </c>
      <c r="E53" s="182">
        <v>3603</v>
      </c>
      <c r="F53" s="216" t="s">
        <v>85</v>
      </c>
      <c r="G53" s="1017">
        <v>73</v>
      </c>
      <c r="H53" s="285">
        <v>7772</v>
      </c>
    </row>
    <row r="54" spans="1:8">
      <c r="A54" s="308" t="s">
        <v>638</v>
      </c>
      <c r="B54" s="298">
        <v>164</v>
      </c>
      <c r="C54" s="133">
        <v>2184</v>
      </c>
      <c r="D54" s="285">
        <v>1294</v>
      </c>
      <c r="E54" s="182">
        <v>4238</v>
      </c>
      <c r="F54" s="298">
        <v>47</v>
      </c>
      <c r="G54" s="1017">
        <v>97</v>
      </c>
      <c r="H54" s="285">
        <v>7860</v>
      </c>
    </row>
    <row r="55" spans="1:8" ht="15" thickBot="1">
      <c r="A55" s="177" t="s">
        <v>91</v>
      </c>
      <c r="B55" s="265">
        <v>129</v>
      </c>
      <c r="C55" s="519">
        <v>476</v>
      </c>
      <c r="D55" s="265">
        <v>728</v>
      </c>
      <c r="E55" s="189">
        <v>1972</v>
      </c>
      <c r="F55" s="296" t="s">
        <v>85</v>
      </c>
      <c r="G55" s="1018">
        <v>15</v>
      </c>
      <c r="H55" s="286">
        <v>3191</v>
      </c>
    </row>
    <row r="56" spans="1:8">
      <c r="A56" s="178" t="s">
        <v>172</v>
      </c>
      <c r="B56" s="1010">
        <v>761</v>
      </c>
      <c r="C56" s="209">
        <v>8909</v>
      </c>
      <c r="D56" s="210">
        <v>8193</v>
      </c>
      <c r="E56" s="211">
        <v>19096</v>
      </c>
      <c r="F56" s="209">
        <v>137</v>
      </c>
      <c r="G56" s="1010">
        <v>208</v>
      </c>
      <c r="H56" s="211">
        <v>36517</v>
      </c>
    </row>
    <row r="57" spans="1:8">
      <c r="A57" s="363" t="s">
        <v>96</v>
      </c>
      <c r="B57" s="285"/>
      <c r="C57" s="133"/>
      <c r="D57" s="285"/>
      <c r="E57" s="166"/>
      <c r="F57" s="133"/>
      <c r="G57" s="285"/>
      <c r="H57" s="166"/>
    </row>
    <row r="58" spans="1:8">
      <c r="A58" s="175" t="s">
        <v>97</v>
      </c>
      <c r="B58" s="298">
        <v>299</v>
      </c>
      <c r="C58" s="133">
        <v>1827</v>
      </c>
      <c r="D58" s="285">
        <v>2591</v>
      </c>
      <c r="E58" s="166" t="s">
        <v>85</v>
      </c>
      <c r="F58" s="133" t="s">
        <v>85</v>
      </c>
      <c r="G58" s="216" t="s">
        <v>85</v>
      </c>
      <c r="H58" s="166">
        <v>4418</v>
      </c>
    </row>
    <row r="59" spans="1:8">
      <c r="A59" s="259" t="s">
        <v>98</v>
      </c>
      <c r="B59" s="298">
        <v>201</v>
      </c>
      <c r="C59" s="1009">
        <v>246</v>
      </c>
      <c r="D59" s="285">
        <v>1282</v>
      </c>
      <c r="E59" s="166">
        <v>4409</v>
      </c>
      <c r="F59" s="1009">
        <v>487</v>
      </c>
      <c r="G59" s="298">
        <v>49</v>
      </c>
      <c r="H59" s="166">
        <v>6257</v>
      </c>
    </row>
    <row r="60" spans="1:8">
      <c r="A60" s="259" t="s">
        <v>99</v>
      </c>
      <c r="B60" s="298">
        <v>167</v>
      </c>
      <c r="C60" s="1009">
        <v>177</v>
      </c>
      <c r="D60" s="298">
        <v>909</v>
      </c>
      <c r="E60" s="166">
        <v>2914</v>
      </c>
      <c r="F60" s="1009">
        <v>136</v>
      </c>
      <c r="G60" s="298">
        <v>38</v>
      </c>
      <c r="H60" s="166">
        <v>4038</v>
      </c>
    </row>
    <row r="61" spans="1:8">
      <c r="A61" s="160" t="s">
        <v>100</v>
      </c>
      <c r="B61" s="298">
        <v>241</v>
      </c>
      <c r="C61" s="1009">
        <v>202</v>
      </c>
      <c r="D61" s="285">
        <v>1615</v>
      </c>
      <c r="E61" s="166">
        <v>1987</v>
      </c>
      <c r="F61" s="1009">
        <v>69</v>
      </c>
      <c r="G61" s="298">
        <v>8</v>
      </c>
      <c r="H61" s="166">
        <v>3818</v>
      </c>
    </row>
    <row r="62" spans="1:8">
      <c r="A62" s="175" t="s">
        <v>103</v>
      </c>
      <c r="B62" s="298">
        <v>177</v>
      </c>
      <c r="C62" s="1009">
        <v>90</v>
      </c>
      <c r="D62" s="298">
        <v>509</v>
      </c>
      <c r="E62" s="166">
        <v>2128</v>
      </c>
      <c r="F62" s="200" t="s">
        <v>85</v>
      </c>
      <c r="G62" s="216" t="s">
        <v>85</v>
      </c>
      <c r="H62" s="166">
        <v>2727</v>
      </c>
    </row>
    <row r="63" spans="1:8">
      <c r="A63" s="259" t="s">
        <v>102</v>
      </c>
      <c r="B63" s="298">
        <v>171</v>
      </c>
      <c r="C63" s="1009">
        <v>198</v>
      </c>
      <c r="D63" s="285">
        <v>1506</v>
      </c>
      <c r="E63" s="166">
        <v>3631</v>
      </c>
      <c r="F63" s="1009">
        <v>442</v>
      </c>
      <c r="G63" s="216" t="s">
        <v>85</v>
      </c>
      <c r="H63" s="166">
        <v>5350</v>
      </c>
    </row>
    <row r="64" spans="1:8" ht="15" thickBot="1">
      <c r="A64" s="177" t="s">
        <v>101</v>
      </c>
      <c r="B64" s="265">
        <v>142</v>
      </c>
      <c r="C64" s="519">
        <v>160</v>
      </c>
      <c r="D64" s="265">
        <v>470</v>
      </c>
      <c r="E64" s="282">
        <v>2788</v>
      </c>
      <c r="F64" s="519">
        <v>10</v>
      </c>
      <c r="G64" s="265">
        <v>12</v>
      </c>
      <c r="H64" s="282">
        <v>3430</v>
      </c>
    </row>
    <row r="65" spans="1:8">
      <c r="A65" s="178" t="s">
        <v>172</v>
      </c>
      <c r="B65" s="210">
        <v>1398</v>
      </c>
      <c r="C65" s="209">
        <v>2900</v>
      </c>
      <c r="D65" s="210">
        <v>8882</v>
      </c>
      <c r="E65" s="218">
        <v>17857</v>
      </c>
      <c r="F65" s="210">
        <v>1144</v>
      </c>
      <c r="G65" s="960">
        <v>107</v>
      </c>
      <c r="H65" s="210">
        <v>30038</v>
      </c>
    </row>
    <row r="66" spans="1:8">
      <c r="A66" s="363" t="s">
        <v>104</v>
      </c>
      <c r="B66" s="285"/>
      <c r="C66" s="133"/>
      <c r="D66" s="285"/>
      <c r="E66" s="182"/>
      <c r="F66" s="285"/>
      <c r="G66" s="182"/>
      <c r="H66" s="285"/>
    </row>
    <row r="67" spans="1:8">
      <c r="A67" s="175" t="s">
        <v>105</v>
      </c>
      <c r="B67" s="298">
        <v>54</v>
      </c>
      <c r="C67" s="1009">
        <v>795</v>
      </c>
      <c r="D67" s="298">
        <v>863</v>
      </c>
      <c r="E67" s="182">
        <v>2191</v>
      </c>
      <c r="F67" s="298">
        <v>17</v>
      </c>
      <c r="G67" s="1025">
        <v>383</v>
      </c>
      <c r="H67" s="285">
        <v>3884</v>
      </c>
    </row>
    <row r="68" spans="1:8">
      <c r="A68" s="259" t="s">
        <v>262</v>
      </c>
      <c r="B68" s="298">
        <v>55</v>
      </c>
      <c r="C68" s="1009">
        <v>20</v>
      </c>
      <c r="D68" s="298">
        <v>772</v>
      </c>
      <c r="E68" s="182">
        <v>5507</v>
      </c>
      <c r="F68" s="216" t="s">
        <v>85</v>
      </c>
      <c r="G68" s="182" t="s">
        <v>85</v>
      </c>
      <c r="H68" s="285">
        <v>6299</v>
      </c>
    </row>
    <row r="69" spans="1:8">
      <c r="A69" s="159" t="s">
        <v>645</v>
      </c>
      <c r="B69" s="298">
        <v>39</v>
      </c>
      <c r="C69" s="1009">
        <v>334</v>
      </c>
      <c r="D69" s="298">
        <v>514</v>
      </c>
      <c r="E69" s="182">
        <v>1503</v>
      </c>
      <c r="F69" s="298">
        <v>108</v>
      </c>
      <c r="G69" s="1025">
        <v>352</v>
      </c>
      <c r="H69" s="285">
        <v>2351</v>
      </c>
    </row>
    <row r="70" spans="1:8">
      <c r="A70" s="175" t="s">
        <v>646</v>
      </c>
      <c r="B70" s="298">
        <v>119</v>
      </c>
      <c r="C70" s="1009">
        <v>621</v>
      </c>
      <c r="D70" s="298">
        <v>835</v>
      </c>
      <c r="E70" s="182">
        <v>3387</v>
      </c>
      <c r="F70" s="298">
        <v>90</v>
      </c>
      <c r="G70" s="294" t="s">
        <v>85</v>
      </c>
      <c r="H70" s="285">
        <v>4843</v>
      </c>
    </row>
    <row r="71" spans="1:8">
      <c r="A71" s="259" t="s">
        <v>110</v>
      </c>
      <c r="B71" s="298">
        <v>119</v>
      </c>
      <c r="C71" s="1009">
        <v>351</v>
      </c>
      <c r="D71" s="285">
        <v>1265</v>
      </c>
      <c r="E71" s="182">
        <v>5064</v>
      </c>
      <c r="F71" s="298">
        <v>207</v>
      </c>
      <c r="G71" s="182" t="s">
        <v>85</v>
      </c>
      <c r="H71" s="285">
        <v>6845</v>
      </c>
    </row>
    <row r="72" spans="1:8">
      <c r="A72" s="160" t="s">
        <v>111</v>
      </c>
      <c r="B72" s="298">
        <v>170</v>
      </c>
      <c r="C72" s="133">
        <v>1310</v>
      </c>
      <c r="D72" s="285">
        <v>2596</v>
      </c>
      <c r="E72" s="182">
        <v>1430</v>
      </c>
      <c r="F72" s="298">
        <v>148</v>
      </c>
      <c r="G72" s="182" t="s">
        <v>85</v>
      </c>
      <c r="H72" s="285">
        <v>5392</v>
      </c>
    </row>
    <row r="73" spans="1:8" ht="15" thickBot="1">
      <c r="A73" s="177" t="s">
        <v>647</v>
      </c>
      <c r="B73" s="265">
        <v>116</v>
      </c>
      <c r="C73" s="519">
        <v>799</v>
      </c>
      <c r="D73" s="286">
        <v>1597</v>
      </c>
      <c r="E73" s="189">
        <v>1358</v>
      </c>
      <c r="F73" s="296" t="s">
        <v>85</v>
      </c>
      <c r="G73" s="956">
        <v>172</v>
      </c>
      <c r="H73" s="286">
        <v>3926</v>
      </c>
    </row>
    <row r="74" spans="1:8">
      <c r="A74" s="178" t="s">
        <v>172</v>
      </c>
      <c r="B74" s="1010">
        <v>672</v>
      </c>
      <c r="C74" s="210">
        <v>4230</v>
      </c>
      <c r="D74" s="218">
        <v>8442</v>
      </c>
      <c r="E74" s="210">
        <v>20440</v>
      </c>
      <c r="F74" s="960">
        <v>570</v>
      </c>
      <c r="G74" s="1010">
        <v>907</v>
      </c>
      <c r="H74" s="211">
        <v>33540</v>
      </c>
    </row>
    <row r="75" spans="1:8">
      <c r="A75" s="363" t="s">
        <v>106</v>
      </c>
      <c r="B75" s="285"/>
      <c r="C75" s="285"/>
      <c r="D75" s="182"/>
      <c r="E75" s="285"/>
      <c r="F75" s="182"/>
      <c r="G75" s="285"/>
      <c r="H75" s="166"/>
    </row>
    <row r="76" spans="1:8">
      <c r="A76" s="175" t="s">
        <v>114</v>
      </c>
      <c r="B76" s="298">
        <v>60</v>
      </c>
      <c r="C76" s="298">
        <v>393</v>
      </c>
      <c r="D76" s="182">
        <v>1061</v>
      </c>
      <c r="E76" s="285">
        <v>2352</v>
      </c>
      <c r="F76" s="1025">
        <v>75</v>
      </c>
      <c r="G76" s="298">
        <v>75</v>
      </c>
      <c r="H76" s="166">
        <v>3887</v>
      </c>
    </row>
    <row r="77" spans="1:8">
      <c r="A77" s="259" t="s">
        <v>115</v>
      </c>
      <c r="B77" s="298">
        <v>81</v>
      </c>
      <c r="C77" s="298">
        <v>346</v>
      </c>
      <c r="D77" s="1025">
        <v>980</v>
      </c>
      <c r="E77" s="285">
        <v>4508</v>
      </c>
      <c r="F77" s="1025">
        <v>229</v>
      </c>
      <c r="G77" s="216" t="s">
        <v>85</v>
      </c>
      <c r="H77" s="166">
        <v>5909</v>
      </c>
    </row>
    <row r="78" spans="1:8">
      <c r="A78" s="259" t="s">
        <v>116</v>
      </c>
      <c r="B78" s="298">
        <v>63</v>
      </c>
      <c r="C78" s="298">
        <v>356</v>
      </c>
      <c r="D78" s="1025">
        <v>356</v>
      </c>
      <c r="E78" s="285">
        <v>2352</v>
      </c>
      <c r="F78" s="1025">
        <v>355</v>
      </c>
      <c r="G78" s="298">
        <v>347</v>
      </c>
      <c r="H78" s="166">
        <v>3086</v>
      </c>
    </row>
    <row r="79" spans="1:8">
      <c r="A79" s="259" t="s">
        <v>266</v>
      </c>
      <c r="B79" s="298">
        <v>97</v>
      </c>
      <c r="C79" s="298">
        <v>560</v>
      </c>
      <c r="D79" s="1025">
        <v>338</v>
      </c>
      <c r="E79" s="285">
        <v>3903</v>
      </c>
      <c r="F79" s="294" t="s">
        <v>85</v>
      </c>
      <c r="G79" s="216" t="s">
        <v>85</v>
      </c>
      <c r="H79" s="166">
        <v>4801</v>
      </c>
    </row>
    <row r="80" spans="1:8">
      <c r="A80" s="259" t="s">
        <v>648</v>
      </c>
      <c r="B80" s="298">
        <v>47</v>
      </c>
      <c r="C80" s="285">
        <v>1515</v>
      </c>
      <c r="D80" s="1025">
        <v>509</v>
      </c>
      <c r="E80" s="285">
        <v>3375</v>
      </c>
      <c r="F80" s="1025">
        <v>39</v>
      </c>
      <c r="G80" s="216" t="s">
        <v>85</v>
      </c>
      <c r="H80" s="166">
        <v>5399</v>
      </c>
    </row>
    <row r="81" spans="1:8">
      <c r="A81" s="160" t="s">
        <v>649</v>
      </c>
      <c r="B81" s="298">
        <v>70</v>
      </c>
      <c r="C81" s="298">
        <v>16</v>
      </c>
      <c r="D81" s="1025">
        <v>411</v>
      </c>
      <c r="E81" s="285">
        <v>1839</v>
      </c>
      <c r="F81" s="182" t="s">
        <v>85</v>
      </c>
      <c r="G81" s="216" t="s">
        <v>85</v>
      </c>
      <c r="H81" s="166">
        <v>2266</v>
      </c>
    </row>
    <row r="82" spans="1:8">
      <c r="A82" s="259" t="s">
        <v>120</v>
      </c>
      <c r="B82" s="298">
        <v>57</v>
      </c>
      <c r="C82" s="298">
        <v>135</v>
      </c>
      <c r="D82" s="1025">
        <v>476</v>
      </c>
      <c r="E82" s="285">
        <v>2715</v>
      </c>
      <c r="F82" s="1025">
        <v>23</v>
      </c>
      <c r="G82" s="216" t="s">
        <v>85</v>
      </c>
      <c r="H82" s="166">
        <v>3349</v>
      </c>
    </row>
    <row r="83" spans="1:8">
      <c r="A83" s="259" t="s">
        <v>267</v>
      </c>
      <c r="B83" s="298">
        <v>54</v>
      </c>
      <c r="C83" s="298">
        <v>577</v>
      </c>
      <c r="D83" s="1025">
        <v>296</v>
      </c>
      <c r="E83" s="285">
        <v>2645</v>
      </c>
      <c r="F83" s="1025">
        <v>95</v>
      </c>
      <c r="G83" s="298">
        <v>24</v>
      </c>
      <c r="H83" s="166">
        <v>3637</v>
      </c>
    </row>
    <row r="84" spans="1:8" ht="15" thickBot="1">
      <c r="A84" s="177" t="s">
        <v>122</v>
      </c>
      <c r="B84" s="265">
        <v>50</v>
      </c>
      <c r="C84" s="265">
        <v>696</v>
      </c>
      <c r="D84" s="956">
        <v>107</v>
      </c>
      <c r="E84" s="286">
        <v>3336</v>
      </c>
      <c r="F84" s="956">
        <v>490</v>
      </c>
      <c r="G84" s="296" t="s">
        <v>85</v>
      </c>
      <c r="H84" s="282">
        <v>4442</v>
      </c>
    </row>
    <row r="85" spans="1:8">
      <c r="A85" s="178" t="s">
        <v>172</v>
      </c>
      <c r="B85" s="1010">
        <v>579</v>
      </c>
      <c r="C85" s="209">
        <v>4594</v>
      </c>
      <c r="D85" s="210">
        <v>4534</v>
      </c>
      <c r="E85" s="218">
        <v>27025</v>
      </c>
      <c r="F85" s="210">
        <v>1306</v>
      </c>
      <c r="G85" s="960">
        <v>446</v>
      </c>
      <c r="H85" s="210">
        <v>36776</v>
      </c>
    </row>
    <row r="86" spans="1:8">
      <c r="A86" s="359" t="s">
        <v>123</v>
      </c>
      <c r="B86" s="285"/>
      <c r="C86" s="133"/>
      <c r="D86" s="285"/>
      <c r="E86" s="182"/>
      <c r="F86" s="285"/>
      <c r="G86" s="182"/>
      <c r="H86" s="285"/>
    </row>
    <row r="87" spans="1:8">
      <c r="A87" s="161" t="s">
        <v>650</v>
      </c>
      <c r="B87" s="298">
        <v>43</v>
      </c>
      <c r="C87" s="1009">
        <v>456</v>
      </c>
      <c r="D87" s="298">
        <v>303</v>
      </c>
      <c r="E87" s="1025">
        <v>661</v>
      </c>
      <c r="F87" s="298">
        <v>40</v>
      </c>
      <c r="G87" s="294" t="s">
        <v>85</v>
      </c>
      <c r="H87" s="285">
        <v>1420</v>
      </c>
    </row>
    <row r="88" spans="1:8">
      <c r="A88" s="160" t="s">
        <v>124</v>
      </c>
      <c r="B88" s="298">
        <v>44</v>
      </c>
      <c r="C88" s="1009">
        <v>134</v>
      </c>
      <c r="D88" s="298">
        <v>396</v>
      </c>
      <c r="E88" s="1025">
        <v>364</v>
      </c>
      <c r="F88" s="298">
        <v>469</v>
      </c>
      <c r="G88" s="294" t="s">
        <v>85</v>
      </c>
      <c r="H88" s="285">
        <v>1363</v>
      </c>
    </row>
    <row r="89" spans="1:8">
      <c r="A89" s="160" t="s">
        <v>655</v>
      </c>
      <c r="B89" s="298">
        <v>37</v>
      </c>
      <c r="C89" s="133">
        <v>1326</v>
      </c>
      <c r="D89" s="298">
        <v>145</v>
      </c>
      <c r="E89" s="1025">
        <v>372</v>
      </c>
      <c r="F89" s="216" t="s">
        <v>85</v>
      </c>
      <c r="G89" s="294" t="s">
        <v>85</v>
      </c>
      <c r="H89" s="285">
        <v>1843</v>
      </c>
    </row>
    <row r="90" spans="1:8">
      <c r="A90" s="160" t="s">
        <v>129</v>
      </c>
      <c r="B90" s="298">
        <v>104</v>
      </c>
      <c r="C90" s="1009">
        <v>430</v>
      </c>
      <c r="D90" s="298">
        <v>258</v>
      </c>
      <c r="E90" s="182">
        <v>1879</v>
      </c>
      <c r="F90" s="285">
        <v>2510</v>
      </c>
      <c r="G90" s="294" t="s">
        <v>85</v>
      </c>
      <c r="H90" s="285">
        <v>5077</v>
      </c>
    </row>
    <row r="91" spans="1:8">
      <c r="A91" s="160" t="s">
        <v>128</v>
      </c>
      <c r="B91" s="298">
        <v>50</v>
      </c>
      <c r="C91" s="1009">
        <v>54</v>
      </c>
      <c r="D91" s="298">
        <v>280</v>
      </c>
      <c r="E91" s="1025">
        <v>101</v>
      </c>
      <c r="F91" s="285">
        <v>2554</v>
      </c>
      <c r="G91" s="1025">
        <v>68</v>
      </c>
      <c r="H91" s="285">
        <v>3057</v>
      </c>
    </row>
    <row r="92" spans="1:8">
      <c r="A92" s="160" t="s">
        <v>126</v>
      </c>
      <c r="B92" s="285">
        <v>9</v>
      </c>
      <c r="C92" s="1009">
        <v>516</v>
      </c>
      <c r="D92" s="298">
        <v>171</v>
      </c>
      <c r="E92" s="1025">
        <v>140</v>
      </c>
      <c r="F92" s="298">
        <v>5</v>
      </c>
      <c r="G92" s="294" t="s">
        <v>85</v>
      </c>
      <c r="H92" s="298">
        <v>832</v>
      </c>
    </row>
    <row r="93" spans="1:8" ht="15" thickBot="1">
      <c r="A93" s="162" t="s">
        <v>656</v>
      </c>
      <c r="B93" s="265">
        <v>41</v>
      </c>
      <c r="C93" s="519">
        <v>71</v>
      </c>
      <c r="D93" s="265">
        <v>396</v>
      </c>
      <c r="E93" s="956">
        <v>149</v>
      </c>
      <c r="F93" s="265">
        <v>6</v>
      </c>
      <c r="G93" s="956">
        <v>101</v>
      </c>
      <c r="H93" s="265">
        <v>705</v>
      </c>
    </row>
    <row r="94" spans="1:8">
      <c r="A94" s="360" t="s">
        <v>172</v>
      </c>
      <c r="B94" s="1010">
        <v>328</v>
      </c>
      <c r="C94" s="210">
        <v>2987</v>
      </c>
      <c r="D94" s="210">
        <v>1949</v>
      </c>
      <c r="E94" s="210">
        <v>3666</v>
      </c>
      <c r="F94" s="210">
        <v>5584</v>
      </c>
      <c r="G94" s="1010">
        <v>169</v>
      </c>
      <c r="H94" s="210">
        <v>14297</v>
      </c>
    </row>
    <row r="95" spans="1:8">
      <c r="A95" s="359" t="s">
        <v>130</v>
      </c>
      <c r="B95" s="285"/>
      <c r="C95" s="285"/>
      <c r="D95" s="285"/>
      <c r="E95" s="285"/>
      <c r="F95" s="285"/>
      <c r="G95" s="285"/>
      <c r="H95" s="285"/>
    </row>
    <row r="96" spans="1:8">
      <c r="A96" s="159" t="s">
        <v>131</v>
      </c>
      <c r="B96" s="298">
        <v>88</v>
      </c>
      <c r="C96" s="285">
        <v>1014</v>
      </c>
      <c r="D96" s="285">
        <v>1086</v>
      </c>
      <c r="E96" s="298">
        <v>770</v>
      </c>
      <c r="F96" s="298">
        <v>60</v>
      </c>
      <c r="G96" s="298">
        <v>155</v>
      </c>
      <c r="H96" s="285">
        <v>3085</v>
      </c>
    </row>
    <row r="97" spans="1:8">
      <c r="A97" s="160" t="s">
        <v>279</v>
      </c>
      <c r="B97" s="298">
        <v>73</v>
      </c>
      <c r="C97" s="298">
        <v>562</v>
      </c>
      <c r="D97" s="285">
        <v>1252</v>
      </c>
      <c r="E97" s="298">
        <v>815</v>
      </c>
      <c r="F97" s="298">
        <v>466</v>
      </c>
      <c r="G97" s="216" t="s">
        <v>85</v>
      </c>
      <c r="H97" s="285">
        <v>3095</v>
      </c>
    </row>
    <row r="98" spans="1:8">
      <c r="A98" s="160" t="s">
        <v>143</v>
      </c>
      <c r="B98" s="298">
        <v>158</v>
      </c>
      <c r="C98" s="298">
        <v>788</v>
      </c>
      <c r="D98" s="285">
        <v>1984</v>
      </c>
      <c r="E98" s="285">
        <v>1968</v>
      </c>
      <c r="F98" s="298">
        <v>111</v>
      </c>
      <c r="G98" s="298">
        <v>107</v>
      </c>
      <c r="H98" s="285">
        <v>4958</v>
      </c>
    </row>
    <row r="99" spans="1:8">
      <c r="A99" s="160" t="s">
        <v>142</v>
      </c>
      <c r="B99" s="298">
        <v>152</v>
      </c>
      <c r="C99" s="298">
        <v>694</v>
      </c>
      <c r="D99" s="285">
        <v>1435</v>
      </c>
      <c r="E99" s="285">
        <v>1131</v>
      </c>
      <c r="F99" s="216" t="s">
        <v>85</v>
      </c>
      <c r="G99" s="216" t="s">
        <v>85</v>
      </c>
      <c r="H99" s="285">
        <v>3260</v>
      </c>
    </row>
    <row r="100" spans="1:8">
      <c r="A100" s="159" t="s">
        <v>281</v>
      </c>
      <c r="B100" s="298">
        <v>32</v>
      </c>
      <c r="C100" s="298">
        <v>20</v>
      </c>
      <c r="D100" s="298">
        <v>694</v>
      </c>
      <c r="E100" s="298">
        <v>419</v>
      </c>
      <c r="F100" s="298">
        <v>20</v>
      </c>
      <c r="G100" s="216" t="s">
        <v>85</v>
      </c>
      <c r="H100" s="285">
        <v>1133</v>
      </c>
    </row>
    <row r="101" spans="1:8">
      <c r="A101" s="160" t="s">
        <v>657</v>
      </c>
      <c r="B101" s="298">
        <v>74</v>
      </c>
      <c r="C101" s="285">
        <v>1563</v>
      </c>
      <c r="D101" s="285">
        <v>1673</v>
      </c>
      <c r="E101" s="285">
        <v>2529</v>
      </c>
      <c r="F101" s="298">
        <v>61</v>
      </c>
      <c r="G101" s="298">
        <v>11</v>
      </c>
      <c r="H101" s="285">
        <v>5837</v>
      </c>
    </row>
    <row r="102" spans="1:8">
      <c r="A102" s="160" t="s">
        <v>139</v>
      </c>
      <c r="B102" s="298">
        <v>163</v>
      </c>
      <c r="C102" s="298">
        <v>416</v>
      </c>
      <c r="D102" s="285">
        <v>2861</v>
      </c>
      <c r="E102" s="285">
        <v>1780</v>
      </c>
      <c r="F102" s="298">
        <v>147</v>
      </c>
      <c r="G102" s="298">
        <v>94</v>
      </c>
      <c r="H102" s="285">
        <v>5298</v>
      </c>
    </row>
    <row r="103" spans="1:8">
      <c r="A103" s="160" t="s">
        <v>138</v>
      </c>
      <c r="B103" s="298">
        <v>112</v>
      </c>
      <c r="C103" s="298">
        <v>207</v>
      </c>
      <c r="D103" s="298">
        <v>483</v>
      </c>
      <c r="E103" s="285">
        <v>2051</v>
      </c>
      <c r="F103" s="298">
        <v>62</v>
      </c>
      <c r="G103" s="216" t="s">
        <v>85</v>
      </c>
      <c r="H103" s="285">
        <v>2741</v>
      </c>
    </row>
    <row r="104" spans="1:8">
      <c r="A104" s="160" t="s">
        <v>137</v>
      </c>
      <c r="B104" s="298">
        <v>148</v>
      </c>
      <c r="C104" s="216" t="s">
        <v>85</v>
      </c>
      <c r="D104" s="298">
        <v>227</v>
      </c>
      <c r="E104" s="285">
        <v>4093</v>
      </c>
      <c r="F104" s="298">
        <v>86</v>
      </c>
      <c r="G104" s="216" t="s">
        <v>85</v>
      </c>
      <c r="H104" s="285">
        <v>4320</v>
      </c>
    </row>
    <row r="105" spans="1:8">
      <c r="A105" s="160" t="s">
        <v>283</v>
      </c>
      <c r="B105" s="298">
        <v>61</v>
      </c>
      <c r="C105" s="298">
        <v>633</v>
      </c>
      <c r="D105" s="298">
        <v>524</v>
      </c>
      <c r="E105" s="285">
        <v>2756</v>
      </c>
      <c r="F105" s="298">
        <v>28</v>
      </c>
      <c r="G105" s="298">
        <v>35</v>
      </c>
      <c r="H105" s="285">
        <v>3976</v>
      </c>
    </row>
    <row r="106" spans="1:8">
      <c r="A106" s="160" t="s">
        <v>658</v>
      </c>
      <c r="B106" s="298">
        <v>64</v>
      </c>
      <c r="C106" s="298">
        <v>295</v>
      </c>
      <c r="D106" s="298">
        <v>866</v>
      </c>
      <c r="E106" s="298">
        <v>524</v>
      </c>
      <c r="F106" s="193" t="s">
        <v>85</v>
      </c>
      <c r="G106" s="216" t="s">
        <v>85</v>
      </c>
      <c r="H106" s="285">
        <v>1685</v>
      </c>
    </row>
    <row r="107" spans="1:8">
      <c r="A107" s="159" t="s">
        <v>659</v>
      </c>
      <c r="B107" s="298">
        <v>51</v>
      </c>
      <c r="C107" s="298">
        <v>89</v>
      </c>
      <c r="D107" s="298">
        <v>396</v>
      </c>
      <c r="E107" s="285">
        <v>1253</v>
      </c>
      <c r="F107" s="298">
        <v>146</v>
      </c>
      <c r="G107" s="216" t="s">
        <v>85</v>
      </c>
      <c r="H107" s="285">
        <v>1738</v>
      </c>
    </row>
    <row r="108" spans="1:8">
      <c r="A108" s="160" t="s">
        <v>133</v>
      </c>
      <c r="B108" s="298">
        <v>66</v>
      </c>
      <c r="C108" s="298">
        <v>321</v>
      </c>
      <c r="D108" s="298">
        <v>780</v>
      </c>
      <c r="E108" s="285">
        <v>1867</v>
      </c>
      <c r="F108" s="298">
        <v>131</v>
      </c>
      <c r="G108" s="298">
        <v>38</v>
      </c>
      <c r="H108" s="285">
        <v>3137</v>
      </c>
    </row>
    <row r="109" spans="1:8" ht="15" thickBot="1">
      <c r="A109" s="162" t="s">
        <v>132</v>
      </c>
      <c r="B109" s="265">
        <v>153</v>
      </c>
      <c r="C109" s="265">
        <v>110</v>
      </c>
      <c r="D109" s="286">
        <v>1195</v>
      </c>
      <c r="E109" s="286">
        <v>2039</v>
      </c>
      <c r="F109" s="265">
        <v>231</v>
      </c>
      <c r="G109" s="265">
        <v>4</v>
      </c>
      <c r="H109" s="286">
        <v>3440</v>
      </c>
    </row>
    <row r="110" spans="1:8">
      <c r="A110" s="326" t="s">
        <v>172</v>
      </c>
      <c r="B110" s="210">
        <v>1395</v>
      </c>
      <c r="C110" s="210">
        <v>6712</v>
      </c>
      <c r="D110" s="210">
        <v>15456</v>
      </c>
      <c r="E110" s="210">
        <v>23995</v>
      </c>
      <c r="F110" s="210">
        <v>1549</v>
      </c>
      <c r="G110" s="1010">
        <v>444</v>
      </c>
      <c r="H110" s="210">
        <v>47703</v>
      </c>
    </row>
    <row r="111" spans="1:8" ht="15" thickBot="1">
      <c r="A111" s="262" t="s">
        <v>654</v>
      </c>
      <c r="B111" s="225">
        <v>8155</v>
      </c>
      <c r="C111" s="225">
        <v>51834</v>
      </c>
      <c r="D111" s="225">
        <v>81009</v>
      </c>
      <c r="E111" s="225">
        <v>207907</v>
      </c>
      <c r="F111" s="225">
        <v>13879</v>
      </c>
      <c r="G111" s="225">
        <v>4700</v>
      </c>
      <c r="H111" s="225">
        <v>351156</v>
      </c>
    </row>
  </sheetData>
  <mergeCells count="3">
    <mergeCell ref="A4:A5"/>
    <mergeCell ref="B4:B5"/>
    <mergeCell ref="C4:H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D7117-549D-4374-B633-447BF46DCB87}">
  <dimension ref="A1:P18"/>
  <sheetViews>
    <sheetView zoomScaleNormal="100" workbookViewId="0">
      <selection activeCell="P16" sqref="B5:P16"/>
    </sheetView>
  </sheetViews>
  <sheetFormatPr defaultRowHeight="14.25"/>
  <cols>
    <col min="1" max="1" width="18.375" customWidth="1"/>
  </cols>
  <sheetData>
    <row r="1" spans="1:16" ht="30">
      <c r="A1" s="774" t="s">
        <v>1409</v>
      </c>
    </row>
    <row r="2" spans="1:16" ht="15" thickBot="1"/>
    <row r="3" spans="1:16" ht="15" thickBot="1">
      <c r="A3" s="879" t="s">
        <v>498</v>
      </c>
      <c r="B3" s="848" t="s">
        <v>472</v>
      </c>
      <c r="C3" s="834" t="s">
        <v>473</v>
      </c>
      <c r="D3" s="831"/>
      <c r="E3" s="834" t="s">
        <v>474</v>
      </c>
      <c r="F3" s="831"/>
      <c r="G3" s="880" t="s">
        <v>475</v>
      </c>
      <c r="H3" s="835"/>
      <c r="I3" s="834" t="s">
        <v>476</v>
      </c>
      <c r="J3" s="831"/>
      <c r="K3" s="834" t="s">
        <v>477</v>
      </c>
      <c r="L3" s="831"/>
      <c r="M3" s="834" t="s">
        <v>478</v>
      </c>
      <c r="N3" s="831"/>
      <c r="O3" s="878" t="s">
        <v>501</v>
      </c>
      <c r="P3" s="838"/>
    </row>
    <row r="4" spans="1:16" ht="39" thickBot="1">
      <c r="A4" s="845"/>
      <c r="B4" s="849"/>
      <c r="C4" s="245" t="s">
        <v>503</v>
      </c>
      <c r="D4" s="316" t="s">
        <v>500</v>
      </c>
      <c r="E4" s="243" t="s">
        <v>480</v>
      </c>
      <c r="F4" s="288" t="s">
        <v>479</v>
      </c>
      <c r="G4" s="243" t="s">
        <v>480</v>
      </c>
      <c r="H4" s="243" t="s">
        <v>479</v>
      </c>
      <c r="I4" s="287" t="s">
        <v>480</v>
      </c>
      <c r="J4" s="283" t="s">
        <v>479</v>
      </c>
      <c r="K4" s="243" t="s">
        <v>480</v>
      </c>
      <c r="L4" s="283" t="s">
        <v>479</v>
      </c>
      <c r="M4" s="243" t="s">
        <v>480</v>
      </c>
      <c r="N4" s="317" t="s">
        <v>500</v>
      </c>
      <c r="O4" s="245" t="s">
        <v>503</v>
      </c>
      <c r="P4" s="245" t="s">
        <v>500</v>
      </c>
    </row>
    <row r="5" spans="1:16" ht="15" thickBot="1">
      <c r="A5" s="313" t="s">
        <v>25</v>
      </c>
      <c r="B5" s="284">
        <v>94</v>
      </c>
      <c r="C5" s="1027">
        <v>98</v>
      </c>
      <c r="D5" s="1027">
        <v>62</v>
      </c>
      <c r="E5" s="1027">
        <v>108</v>
      </c>
      <c r="F5" s="1033">
        <v>94</v>
      </c>
      <c r="G5" s="1027">
        <v>130</v>
      </c>
      <c r="H5" s="284">
        <v>60</v>
      </c>
      <c r="I5" s="1027">
        <v>128</v>
      </c>
      <c r="J5" s="281">
        <v>58</v>
      </c>
      <c r="K5" s="1027">
        <v>184</v>
      </c>
      <c r="L5" s="284" t="s">
        <v>85</v>
      </c>
      <c r="M5" s="1027">
        <v>145</v>
      </c>
      <c r="N5" s="1027">
        <v>68</v>
      </c>
      <c r="O5" s="1027">
        <v>109</v>
      </c>
      <c r="P5" s="1027">
        <v>-78</v>
      </c>
    </row>
    <row r="6" spans="1:16" ht="15" thickBot="1">
      <c r="A6" s="313" t="s">
        <v>334</v>
      </c>
      <c r="B6" s="298">
        <v>133</v>
      </c>
      <c r="C6" s="298">
        <v>148</v>
      </c>
      <c r="D6" s="298">
        <v>64</v>
      </c>
      <c r="E6" s="298">
        <v>163</v>
      </c>
      <c r="F6" s="1017">
        <v>132</v>
      </c>
      <c r="G6" s="298">
        <v>145</v>
      </c>
      <c r="H6" s="216" t="s">
        <v>85</v>
      </c>
      <c r="I6" s="298">
        <v>142</v>
      </c>
      <c r="J6" s="166" t="s">
        <v>85</v>
      </c>
      <c r="K6" s="298">
        <v>179</v>
      </c>
      <c r="L6" s="298">
        <v>85</v>
      </c>
      <c r="M6" s="298">
        <v>213</v>
      </c>
      <c r="N6" s="298">
        <v>213</v>
      </c>
      <c r="O6" s="298">
        <v>142</v>
      </c>
      <c r="P6" s="298">
        <v>-141</v>
      </c>
    </row>
    <row r="7" spans="1:16" ht="15" thickBot="1">
      <c r="A7" s="313" t="s">
        <v>28</v>
      </c>
      <c r="B7" s="298">
        <v>136</v>
      </c>
      <c r="C7" s="298">
        <v>122</v>
      </c>
      <c r="D7" s="298">
        <v>136</v>
      </c>
      <c r="E7" s="298">
        <v>191</v>
      </c>
      <c r="F7" s="263" t="s">
        <v>85</v>
      </c>
      <c r="G7" s="298">
        <v>186</v>
      </c>
      <c r="H7" s="298">
        <v>128</v>
      </c>
      <c r="I7" s="298">
        <v>184</v>
      </c>
      <c r="J7" s="1017">
        <v>133</v>
      </c>
      <c r="K7" s="298">
        <v>203</v>
      </c>
      <c r="L7" s="298">
        <v>171</v>
      </c>
      <c r="M7" s="298">
        <v>218</v>
      </c>
      <c r="N7" s="298">
        <v>157</v>
      </c>
      <c r="O7" s="298">
        <v>156</v>
      </c>
      <c r="P7" s="298">
        <v>-123</v>
      </c>
    </row>
    <row r="8" spans="1:16" ht="15" thickBot="1">
      <c r="A8" s="313" t="s">
        <v>30</v>
      </c>
      <c r="B8" s="298">
        <v>57</v>
      </c>
      <c r="C8" s="216" t="s">
        <v>85</v>
      </c>
      <c r="D8" s="216" t="s">
        <v>85</v>
      </c>
      <c r="E8" s="298">
        <v>39</v>
      </c>
      <c r="F8" s="1017">
        <v>54</v>
      </c>
      <c r="G8" s="298">
        <v>108</v>
      </c>
      <c r="H8" s="298">
        <v>46</v>
      </c>
      <c r="I8" s="298">
        <v>146</v>
      </c>
      <c r="J8" s="1017">
        <v>111</v>
      </c>
      <c r="K8" s="298">
        <v>141</v>
      </c>
      <c r="L8" s="298">
        <v>94</v>
      </c>
      <c r="M8" s="298">
        <v>137</v>
      </c>
      <c r="N8" s="298">
        <v>50</v>
      </c>
      <c r="O8" s="298">
        <v>-78</v>
      </c>
      <c r="P8" s="216" t="s">
        <v>85</v>
      </c>
    </row>
    <row r="9" spans="1:16" ht="15" thickBot="1">
      <c r="A9" s="314" t="s">
        <v>16</v>
      </c>
      <c r="B9" s="298">
        <v>76</v>
      </c>
      <c r="C9" s="298">
        <v>65</v>
      </c>
      <c r="D9" s="298">
        <v>62</v>
      </c>
      <c r="E9" s="298">
        <v>94</v>
      </c>
      <c r="F9" s="1017">
        <v>54</v>
      </c>
      <c r="G9" s="298">
        <v>110</v>
      </c>
      <c r="H9" s="298">
        <v>79</v>
      </c>
      <c r="I9" s="298">
        <v>98</v>
      </c>
      <c r="J9" s="1017">
        <v>92</v>
      </c>
      <c r="K9" s="298">
        <v>144</v>
      </c>
      <c r="L9" s="298">
        <v>90</v>
      </c>
      <c r="M9" s="298">
        <v>147</v>
      </c>
      <c r="N9" s="298">
        <v>62</v>
      </c>
      <c r="O9" s="298">
        <v>86</v>
      </c>
      <c r="P9" s="298">
        <v>70</v>
      </c>
    </row>
    <row r="10" spans="1:16" ht="15" thickBot="1">
      <c r="A10" s="314" t="s">
        <v>13</v>
      </c>
      <c r="B10" s="298">
        <v>79</v>
      </c>
      <c r="C10" s="298">
        <v>79</v>
      </c>
      <c r="D10" s="298">
        <v>87</v>
      </c>
      <c r="E10" s="298">
        <v>109</v>
      </c>
      <c r="F10" s="1017">
        <v>65</v>
      </c>
      <c r="G10" s="298">
        <v>110</v>
      </c>
      <c r="H10" s="298">
        <v>82</v>
      </c>
      <c r="I10" s="298">
        <v>120</v>
      </c>
      <c r="J10" s="1017">
        <v>31</v>
      </c>
      <c r="K10" s="298">
        <v>148</v>
      </c>
      <c r="L10" s="298">
        <v>92</v>
      </c>
      <c r="M10" s="298">
        <v>161</v>
      </c>
      <c r="N10" s="298">
        <v>125</v>
      </c>
      <c r="O10" s="298">
        <v>93</v>
      </c>
      <c r="P10" s="298">
        <v>87</v>
      </c>
    </row>
    <row r="11" spans="1:16" ht="15" thickBot="1">
      <c r="A11" s="313" t="s">
        <v>12</v>
      </c>
      <c r="B11" s="298">
        <v>96</v>
      </c>
      <c r="C11" s="285">
        <v>99</v>
      </c>
      <c r="D11" s="298">
        <v>83</v>
      </c>
      <c r="E11" s="298">
        <v>151</v>
      </c>
      <c r="F11" s="263" t="s">
        <v>85</v>
      </c>
      <c r="G11" s="285">
        <v>145</v>
      </c>
      <c r="H11" s="285" t="s">
        <v>85</v>
      </c>
      <c r="I11" s="298">
        <v>200</v>
      </c>
      <c r="J11" s="263" t="s">
        <v>85</v>
      </c>
      <c r="K11" s="298">
        <v>159</v>
      </c>
      <c r="L11" s="216" t="s">
        <v>85</v>
      </c>
      <c r="M11" s="298">
        <v>183</v>
      </c>
      <c r="N11" s="216" t="s">
        <v>85</v>
      </c>
      <c r="O11" s="298">
        <v>170</v>
      </c>
      <c r="P11" s="216" t="s">
        <v>85</v>
      </c>
    </row>
    <row r="12" spans="1:16" ht="15" thickBot="1">
      <c r="A12" s="314" t="s">
        <v>335</v>
      </c>
      <c r="B12" s="298">
        <v>86</v>
      </c>
      <c r="C12" s="298">
        <v>80</v>
      </c>
      <c r="D12" s="216" t="s">
        <v>85</v>
      </c>
      <c r="E12" s="298">
        <v>112</v>
      </c>
      <c r="F12" s="263" t="s">
        <v>85</v>
      </c>
      <c r="G12" s="298">
        <v>113</v>
      </c>
      <c r="H12" s="216" t="s">
        <v>85</v>
      </c>
      <c r="I12" s="298">
        <v>125</v>
      </c>
      <c r="J12" s="1017">
        <v>106</v>
      </c>
      <c r="K12" s="298">
        <v>147</v>
      </c>
      <c r="L12" s="298">
        <v>106</v>
      </c>
      <c r="M12" s="298">
        <v>177</v>
      </c>
      <c r="N12" s="298">
        <v>143</v>
      </c>
      <c r="O12" s="298">
        <v>109</v>
      </c>
      <c r="P12" s="216" t="s">
        <v>85</v>
      </c>
    </row>
    <row r="13" spans="1:16" ht="15" thickBot="1">
      <c r="A13" s="314" t="s">
        <v>31</v>
      </c>
      <c r="B13" s="285" t="s">
        <v>85</v>
      </c>
      <c r="C13" s="216" t="s">
        <v>85</v>
      </c>
      <c r="D13" s="216" t="s">
        <v>85</v>
      </c>
      <c r="E13" s="298">
        <v>63</v>
      </c>
      <c r="F13" s="263" t="s">
        <v>85</v>
      </c>
      <c r="G13" s="298">
        <v>85</v>
      </c>
      <c r="H13" s="216" t="s">
        <v>85</v>
      </c>
      <c r="I13" s="298">
        <v>89</v>
      </c>
      <c r="J13" s="263" t="s">
        <v>85</v>
      </c>
      <c r="K13" s="298">
        <v>124</v>
      </c>
      <c r="L13" s="285">
        <v>58</v>
      </c>
      <c r="M13" s="298">
        <v>105</v>
      </c>
      <c r="N13" s="298">
        <v>82</v>
      </c>
      <c r="O13" s="216" t="s">
        <v>85</v>
      </c>
      <c r="P13" s="216" t="s">
        <v>85</v>
      </c>
    </row>
    <row r="14" spans="1:16" ht="15" thickBot="1">
      <c r="A14" s="314" t="s">
        <v>499</v>
      </c>
      <c r="B14" s="265">
        <v>101</v>
      </c>
      <c r="C14" s="265">
        <v>113</v>
      </c>
      <c r="D14" s="265">
        <v>88</v>
      </c>
      <c r="E14" s="265">
        <v>145</v>
      </c>
      <c r="F14" s="318" t="s">
        <v>85</v>
      </c>
      <c r="G14" s="265">
        <v>172</v>
      </c>
      <c r="H14" s="265">
        <v>128</v>
      </c>
      <c r="I14" s="265">
        <v>144</v>
      </c>
      <c r="J14" s="318" t="s">
        <v>85</v>
      </c>
      <c r="K14" s="265">
        <v>173</v>
      </c>
      <c r="L14" s="265">
        <v>77</v>
      </c>
      <c r="M14" s="265">
        <v>210</v>
      </c>
      <c r="N14" s="265">
        <v>93</v>
      </c>
      <c r="O14" s="265">
        <v>128</v>
      </c>
      <c r="P14" s="265">
        <v>-89</v>
      </c>
    </row>
    <row r="15" spans="1:16">
      <c r="A15" s="312" t="s">
        <v>493</v>
      </c>
      <c r="B15" s="1010">
        <v>95</v>
      </c>
      <c r="C15" s="1010">
        <v>101</v>
      </c>
      <c r="D15" s="1010">
        <v>71</v>
      </c>
      <c r="E15" s="1010">
        <v>118</v>
      </c>
      <c r="F15" s="1011">
        <v>80</v>
      </c>
      <c r="G15" s="1010">
        <v>130</v>
      </c>
      <c r="H15" s="1010">
        <v>87</v>
      </c>
      <c r="I15" s="1010">
        <v>138</v>
      </c>
      <c r="J15" s="1011">
        <v>89</v>
      </c>
      <c r="K15" s="1010">
        <v>160</v>
      </c>
      <c r="L15" s="1010">
        <v>97</v>
      </c>
      <c r="M15" s="1010">
        <v>170</v>
      </c>
      <c r="N15" s="1010">
        <v>110</v>
      </c>
      <c r="O15" s="1010">
        <v>120</v>
      </c>
      <c r="P15" s="1010">
        <v>98</v>
      </c>
    </row>
    <row r="16" spans="1:16" ht="26.25" thickBot="1">
      <c r="A16" s="315" t="s">
        <v>502</v>
      </c>
      <c r="B16" s="1037">
        <v>170</v>
      </c>
      <c r="C16" s="1037">
        <v>180</v>
      </c>
      <c r="D16" s="1037">
        <v>127</v>
      </c>
      <c r="E16" s="1037">
        <v>211</v>
      </c>
      <c r="F16" s="1038">
        <v>143</v>
      </c>
      <c r="G16" s="1037">
        <v>232</v>
      </c>
      <c r="H16" s="1037">
        <v>155</v>
      </c>
      <c r="I16" s="225">
        <v>246</v>
      </c>
      <c r="J16" s="1038">
        <v>159</v>
      </c>
      <c r="K16" s="1037">
        <v>286</v>
      </c>
      <c r="L16" s="1037">
        <v>173</v>
      </c>
      <c r="M16" s="1037">
        <v>304</v>
      </c>
      <c r="N16" s="1037">
        <v>196</v>
      </c>
      <c r="O16" s="1037">
        <v>214</v>
      </c>
      <c r="P16" s="1037">
        <v>175</v>
      </c>
    </row>
    <row r="17" spans="1:1">
      <c r="A17" s="319" t="s">
        <v>504</v>
      </c>
    </row>
    <row r="18" spans="1:1">
      <c r="A18" t="s">
        <v>328</v>
      </c>
    </row>
  </sheetData>
  <mergeCells count="9">
    <mergeCell ref="K3:L3"/>
    <mergeCell ref="M3:N3"/>
    <mergeCell ref="O3:P3"/>
    <mergeCell ref="A3:A4"/>
    <mergeCell ref="B3:B4"/>
    <mergeCell ref="C3:D3"/>
    <mergeCell ref="E3:F3"/>
    <mergeCell ref="G3:H3"/>
    <mergeCell ref="I3:J3"/>
  </mergeCells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291F1-1226-47D4-A5DD-B10D531BB459}">
  <dimension ref="A1:N21"/>
  <sheetViews>
    <sheetView zoomScaleNormal="100" workbookViewId="0">
      <selection activeCell="L10" sqref="F10:L15"/>
    </sheetView>
  </sheetViews>
  <sheetFormatPr defaultRowHeight="14.25"/>
  <cols>
    <col min="1" max="1" width="11" customWidth="1"/>
  </cols>
  <sheetData>
    <row r="1" spans="1:14" ht="30">
      <c r="A1" s="774" t="s">
        <v>1410</v>
      </c>
    </row>
    <row r="2" spans="1:14" ht="15" thickBot="1"/>
    <row r="3" spans="1:14" ht="35.25" customHeight="1" thickBot="1">
      <c r="A3" s="879" t="s">
        <v>498</v>
      </c>
      <c r="B3" s="839" t="s">
        <v>507</v>
      </c>
      <c r="C3" s="840"/>
      <c r="D3" s="830" t="s">
        <v>508</v>
      </c>
      <c r="E3" s="830"/>
      <c r="F3" s="830"/>
      <c r="G3" s="830"/>
      <c r="H3" s="830"/>
      <c r="I3" s="830"/>
      <c r="J3" s="830"/>
      <c r="K3" s="830"/>
      <c r="L3" s="830"/>
      <c r="M3" s="830"/>
      <c r="N3" s="831"/>
    </row>
    <row r="4" spans="1:14" ht="15" thickBot="1">
      <c r="A4" s="844"/>
      <c r="B4" s="848" t="s">
        <v>509</v>
      </c>
      <c r="C4" s="848" t="s">
        <v>510</v>
      </c>
      <c r="D4" s="839" t="s">
        <v>511</v>
      </c>
      <c r="E4" s="840"/>
      <c r="F4" s="834" t="s">
        <v>512</v>
      </c>
      <c r="G4" s="831"/>
      <c r="H4" s="839" t="s">
        <v>513</v>
      </c>
      <c r="I4" s="840"/>
      <c r="J4" s="839" t="s">
        <v>514</v>
      </c>
      <c r="K4" s="840"/>
      <c r="L4" s="837" t="s">
        <v>515</v>
      </c>
      <c r="M4" s="838"/>
      <c r="N4" s="843" t="s">
        <v>171</v>
      </c>
    </row>
    <row r="5" spans="1:14" ht="20.25" customHeight="1" thickBot="1">
      <c r="A5" s="844"/>
      <c r="B5" s="833"/>
      <c r="C5" s="833"/>
      <c r="D5" s="119" t="s">
        <v>516</v>
      </c>
      <c r="E5" s="282" t="s">
        <v>517</v>
      </c>
      <c r="F5" s="119" t="s">
        <v>516</v>
      </c>
      <c r="G5" s="282" t="s">
        <v>517</v>
      </c>
      <c r="H5" s="119" t="s">
        <v>516</v>
      </c>
      <c r="I5" s="245" t="s">
        <v>23</v>
      </c>
      <c r="J5" s="119" t="s">
        <v>516</v>
      </c>
      <c r="K5" s="119" t="s">
        <v>517</v>
      </c>
      <c r="L5" s="119" t="s">
        <v>516</v>
      </c>
      <c r="M5" s="119" t="s">
        <v>517</v>
      </c>
      <c r="N5" s="845"/>
    </row>
    <row r="6" spans="1:14" ht="15" thickBot="1">
      <c r="A6" s="845"/>
      <c r="B6" s="873" t="s">
        <v>505</v>
      </c>
      <c r="C6" s="874"/>
      <c r="D6" s="874"/>
      <c r="E6" s="874"/>
      <c r="F6" s="874"/>
      <c r="G6" s="874"/>
      <c r="H6" s="874"/>
      <c r="I6" s="874"/>
      <c r="J6" s="874"/>
      <c r="K6" s="874"/>
      <c r="L6" s="874"/>
      <c r="M6" s="874"/>
      <c r="N6" s="836"/>
    </row>
    <row r="7" spans="1:14">
      <c r="A7" s="173" t="s">
        <v>25</v>
      </c>
      <c r="B7" s="284">
        <v>62004</v>
      </c>
      <c r="C7" s="284">
        <v>57365</v>
      </c>
      <c r="D7" s="284">
        <v>30720</v>
      </c>
      <c r="E7" s="254">
        <v>19</v>
      </c>
      <c r="F7" s="284" t="s">
        <v>85</v>
      </c>
      <c r="G7" s="247" t="s">
        <v>85</v>
      </c>
      <c r="H7" s="284">
        <v>80372</v>
      </c>
      <c r="I7" s="284">
        <v>48.8</v>
      </c>
      <c r="J7" s="284">
        <v>21675</v>
      </c>
      <c r="K7" s="284">
        <v>13.1</v>
      </c>
      <c r="L7" s="284">
        <v>31936</v>
      </c>
      <c r="M7" s="284">
        <v>19.100000000000001</v>
      </c>
      <c r="N7" s="284">
        <v>164703</v>
      </c>
    </row>
    <row r="8" spans="1:14">
      <c r="A8" s="175" t="s">
        <v>334</v>
      </c>
      <c r="B8" s="285">
        <v>166986</v>
      </c>
      <c r="C8" s="285">
        <v>156478</v>
      </c>
      <c r="D8" s="285">
        <v>86132</v>
      </c>
      <c r="E8" s="285">
        <v>31.6</v>
      </c>
      <c r="F8" s="216" t="s">
        <v>85</v>
      </c>
      <c r="G8" s="216" t="s">
        <v>85</v>
      </c>
      <c r="H8" s="285">
        <v>81230</v>
      </c>
      <c r="I8" s="285">
        <v>30.1</v>
      </c>
      <c r="J8" s="285">
        <v>24446</v>
      </c>
      <c r="K8" s="285">
        <v>9.5</v>
      </c>
      <c r="L8" s="285">
        <v>77168</v>
      </c>
      <c r="M8" s="285">
        <v>28.8</v>
      </c>
      <c r="N8" s="285">
        <v>268976</v>
      </c>
    </row>
    <row r="9" spans="1:14">
      <c r="A9" s="175" t="s">
        <v>28</v>
      </c>
      <c r="B9" s="285">
        <v>76169</v>
      </c>
      <c r="C9" s="285">
        <v>69936</v>
      </c>
      <c r="D9" s="285">
        <v>37998</v>
      </c>
      <c r="E9" s="285">
        <v>12.3</v>
      </c>
      <c r="F9" s="216" t="s">
        <v>85</v>
      </c>
      <c r="G9" s="216" t="s">
        <v>85</v>
      </c>
      <c r="H9" s="285">
        <v>213625</v>
      </c>
      <c r="I9" s="285">
        <v>70.8</v>
      </c>
      <c r="J9" s="285">
        <v>7692</v>
      </c>
      <c r="K9" s="285">
        <v>2.6</v>
      </c>
      <c r="L9" s="285">
        <v>43609</v>
      </c>
      <c r="M9" s="285">
        <v>14.3</v>
      </c>
      <c r="N9" s="285">
        <v>302924</v>
      </c>
    </row>
    <row r="10" spans="1:14">
      <c r="A10" s="175" t="s">
        <v>15</v>
      </c>
      <c r="B10" s="285">
        <v>201427</v>
      </c>
      <c r="C10" s="285">
        <v>188008</v>
      </c>
      <c r="D10" s="285">
        <v>167466</v>
      </c>
      <c r="E10" s="285">
        <v>61.8</v>
      </c>
      <c r="F10" s="216" t="s">
        <v>85</v>
      </c>
      <c r="G10" s="285" t="s">
        <v>85</v>
      </c>
      <c r="H10" s="285">
        <v>16102</v>
      </c>
      <c r="I10" s="285">
        <v>5.7</v>
      </c>
      <c r="J10" s="285">
        <v>66935</v>
      </c>
      <c r="K10" s="285">
        <v>24.5</v>
      </c>
      <c r="L10" s="1039">
        <v>22185</v>
      </c>
      <c r="M10" s="251">
        <v>8</v>
      </c>
      <c r="N10" s="285">
        <v>272688</v>
      </c>
    </row>
    <row r="11" spans="1:14">
      <c r="A11" s="175" t="s">
        <v>26</v>
      </c>
      <c r="B11" s="285">
        <v>135255</v>
      </c>
      <c r="C11" s="285">
        <v>126156</v>
      </c>
      <c r="D11" s="285">
        <v>96470</v>
      </c>
      <c r="E11" s="285">
        <v>38.299999999999997</v>
      </c>
      <c r="F11" s="216" t="s">
        <v>85</v>
      </c>
      <c r="G11" s="216" t="s">
        <v>85</v>
      </c>
      <c r="H11" s="285">
        <v>84298</v>
      </c>
      <c r="I11" s="285">
        <v>33.6</v>
      </c>
      <c r="J11" s="285">
        <v>27245</v>
      </c>
      <c r="K11" s="285">
        <v>10.9</v>
      </c>
      <c r="L11" s="285">
        <v>43330</v>
      </c>
      <c r="M11" s="285">
        <v>17.2</v>
      </c>
      <c r="N11" s="285">
        <v>251343</v>
      </c>
    </row>
    <row r="12" spans="1:14">
      <c r="A12" s="175" t="s">
        <v>13</v>
      </c>
      <c r="B12" s="285">
        <v>42332</v>
      </c>
      <c r="C12" s="285">
        <v>39589</v>
      </c>
      <c r="D12" s="285">
        <v>37836</v>
      </c>
      <c r="E12" s="285">
        <v>29.7</v>
      </c>
      <c r="F12" s="216" t="s">
        <v>85</v>
      </c>
      <c r="G12" s="216" t="s">
        <v>85</v>
      </c>
      <c r="H12" s="285">
        <v>67754</v>
      </c>
      <c r="I12" s="285">
        <v>54.7</v>
      </c>
      <c r="J12" s="285">
        <v>14471</v>
      </c>
      <c r="K12" s="285">
        <v>12.5</v>
      </c>
      <c r="L12" s="285">
        <v>3649</v>
      </c>
      <c r="M12" s="285">
        <v>3.1</v>
      </c>
      <c r="N12" s="285">
        <v>123710</v>
      </c>
    </row>
    <row r="13" spans="1:14">
      <c r="A13" s="175" t="s">
        <v>12</v>
      </c>
      <c r="B13" s="285">
        <v>232328</v>
      </c>
      <c r="C13" s="285">
        <v>222160</v>
      </c>
      <c r="D13" s="285">
        <v>102791</v>
      </c>
      <c r="E13" s="285">
        <v>22.5</v>
      </c>
      <c r="F13" s="298">
        <v>396</v>
      </c>
      <c r="G13" s="285">
        <v>0.1</v>
      </c>
      <c r="H13" s="285">
        <v>201667</v>
      </c>
      <c r="I13" s="251">
        <v>44</v>
      </c>
      <c r="J13" s="285">
        <v>25172</v>
      </c>
      <c r="K13" s="285">
        <v>5.5</v>
      </c>
      <c r="L13" s="285">
        <v>127622</v>
      </c>
      <c r="M13" s="285">
        <v>27.9</v>
      </c>
      <c r="N13" s="285">
        <v>457648</v>
      </c>
    </row>
    <row r="14" spans="1:14">
      <c r="A14" s="175" t="s">
        <v>11</v>
      </c>
      <c r="B14" s="285">
        <v>70521</v>
      </c>
      <c r="C14" s="285">
        <v>64490</v>
      </c>
      <c r="D14" s="285">
        <v>27584</v>
      </c>
      <c r="E14" s="285">
        <v>11.9</v>
      </c>
      <c r="F14" s="216" t="s">
        <v>85</v>
      </c>
      <c r="G14" s="216" t="s">
        <v>85</v>
      </c>
      <c r="H14" s="285">
        <v>104600</v>
      </c>
      <c r="I14" s="285">
        <v>46.1</v>
      </c>
      <c r="J14" s="285">
        <v>41913</v>
      </c>
      <c r="K14" s="251">
        <v>18</v>
      </c>
      <c r="L14" s="285">
        <v>54384</v>
      </c>
      <c r="M14" s="251">
        <v>24</v>
      </c>
      <c r="N14" s="285">
        <v>228481</v>
      </c>
    </row>
    <row r="15" spans="1:14">
      <c r="A15" s="175" t="s">
        <v>31</v>
      </c>
      <c r="B15" s="285">
        <v>398981</v>
      </c>
      <c r="C15" s="285">
        <v>355739</v>
      </c>
      <c r="D15" s="285">
        <v>320170</v>
      </c>
      <c r="E15" s="285">
        <v>81.5</v>
      </c>
      <c r="F15" s="216" t="s">
        <v>85</v>
      </c>
      <c r="G15" s="216" t="s">
        <v>85</v>
      </c>
      <c r="H15" s="285">
        <v>26700</v>
      </c>
      <c r="I15" s="285">
        <v>6.9</v>
      </c>
      <c r="J15" s="285">
        <v>2320</v>
      </c>
      <c r="K15" s="285">
        <v>0.5</v>
      </c>
      <c r="L15" s="285">
        <v>43669</v>
      </c>
      <c r="M15" s="285">
        <v>11.1</v>
      </c>
      <c r="N15" s="285">
        <v>392859</v>
      </c>
    </row>
    <row r="16" spans="1:14" ht="15" thickBot="1">
      <c r="A16" s="177" t="s">
        <v>499</v>
      </c>
      <c r="B16" s="286">
        <v>121580</v>
      </c>
      <c r="C16" s="286">
        <v>114042</v>
      </c>
      <c r="D16" s="286">
        <v>84198</v>
      </c>
      <c r="E16" s="286">
        <v>29.6</v>
      </c>
      <c r="F16" s="296" t="s">
        <v>85</v>
      </c>
      <c r="G16" s="296" t="s">
        <v>85</v>
      </c>
      <c r="H16" s="286">
        <v>165895</v>
      </c>
      <c r="I16" s="286">
        <v>58.2</v>
      </c>
      <c r="J16" s="296" t="s">
        <v>85</v>
      </c>
      <c r="K16" s="296" t="s">
        <v>85</v>
      </c>
      <c r="L16" s="286">
        <v>34736</v>
      </c>
      <c r="M16" s="286">
        <v>12.2</v>
      </c>
      <c r="N16" s="286">
        <v>284829</v>
      </c>
    </row>
    <row r="17" spans="1:14">
      <c r="A17" s="881" t="s">
        <v>506</v>
      </c>
      <c r="B17" s="285">
        <v>1507583</v>
      </c>
      <c r="C17" s="285">
        <v>1393963</v>
      </c>
      <c r="D17" s="285">
        <v>991365</v>
      </c>
      <c r="E17" s="285">
        <v>36.1</v>
      </c>
      <c r="F17" s="285">
        <v>396</v>
      </c>
      <c r="G17" s="285" t="s">
        <v>85</v>
      </c>
      <c r="H17" s="285">
        <v>1042243</v>
      </c>
      <c r="I17" s="285">
        <v>37.9</v>
      </c>
      <c r="J17" s="285">
        <v>231869</v>
      </c>
      <c r="K17" s="285">
        <v>8.5</v>
      </c>
      <c r="L17" s="285">
        <v>482288</v>
      </c>
      <c r="M17" s="285">
        <v>17.5</v>
      </c>
      <c r="N17" s="285">
        <v>2748161</v>
      </c>
    </row>
    <row r="18" spans="1:14" ht="15" thickBot="1">
      <c r="A18" s="882"/>
      <c r="B18" s="280" t="s">
        <v>518</v>
      </c>
      <c r="C18" s="280" t="s">
        <v>519</v>
      </c>
      <c r="D18" s="280" t="s">
        <v>520</v>
      </c>
      <c r="E18" s="286"/>
      <c r="F18" s="280" t="s">
        <v>525</v>
      </c>
      <c r="G18" s="286"/>
      <c r="H18" s="280" t="s">
        <v>521</v>
      </c>
      <c r="I18" s="286"/>
      <c r="J18" s="280" t="s">
        <v>522</v>
      </c>
      <c r="K18" s="286"/>
      <c r="L18" s="280" t="s">
        <v>523</v>
      </c>
      <c r="M18" s="286"/>
      <c r="N18" s="280" t="s">
        <v>524</v>
      </c>
    </row>
    <row r="19" spans="1:14">
      <c r="A19" s="324" t="s">
        <v>526</v>
      </c>
    </row>
    <row r="20" spans="1:14">
      <c r="A20" s="324" t="s">
        <v>527</v>
      </c>
    </row>
    <row r="21" spans="1:14" ht="15">
      <c r="A21" s="323" t="s">
        <v>329</v>
      </c>
    </row>
  </sheetData>
  <mergeCells count="13">
    <mergeCell ref="H4:I4"/>
    <mergeCell ref="B6:N6"/>
    <mergeCell ref="A3:A6"/>
    <mergeCell ref="A17:A18"/>
    <mergeCell ref="J4:K4"/>
    <mergeCell ref="L4:M4"/>
    <mergeCell ref="N4:N5"/>
    <mergeCell ref="B3:C3"/>
    <mergeCell ref="D3:N3"/>
    <mergeCell ref="B4:B5"/>
    <mergeCell ref="C4:C5"/>
    <mergeCell ref="D4:E4"/>
    <mergeCell ref="F4:G4"/>
  </mergeCells>
  <pageMargins left="0.7" right="0.7" top="0.75" bottom="0.75" header="0.3" footer="0.3"/>
  <pageSetup paperSize="9" orientation="portrait" horizontalDpi="4294967293" verticalDpi="4294967293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8A428-83E4-46B9-BDF9-1A21E040A148}">
  <dimension ref="A1:L19"/>
  <sheetViews>
    <sheetView zoomScaleNormal="100" workbookViewId="0">
      <selection activeCell="K40" sqref="K40"/>
    </sheetView>
  </sheetViews>
  <sheetFormatPr defaultRowHeight="14.25"/>
  <cols>
    <col min="1" max="1" width="16.125" customWidth="1"/>
    <col min="3" max="3" width="10.25" customWidth="1"/>
  </cols>
  <sheetData>
    <row r="1" spans="1:12" ht="30">
      <c r="A1" s="774" t="s">
        <v>1411</v>
      </c>
    </row>
    <row r="2" spans="1:12" ht="15" thickBot="1"/>
    <row r="3" spans="1:12" ht="15" thickBot="1">
      <c r="A3" s="843" t="s">
        <v>320</v>
      </c>
      <c r="B3" s="848" t="s">
        <v>531</v>
      </c>
      <c r="C3" s="834" t="s">
        <v>532</v>
      </c>
      <c r="D3" s="830"/>
      <c r="E3" s="831"/>
      <c r="F3" s="834" t="s">
        <v>533</v>
      </c>
      <c r="G3" s="830"/>
      <c r="H3" s="830"/>
      <c r="I3" s="830" t="s">
        <v>534</v>
      </c>
      <c r="J3" s="831"/>
      <c r="K3" s="839" t="s">
        <v>535</v>
      </c>
      <c r="L3" s="840"/>
    </row>
    <row r="4" spans="1:12" ht="15" thickBot="1">
      <c r="A4" s="844"/>
      <c r="B4" s="849"/>
      <c r="C4" s="848" t="s">
        <v>536</v>
      </c>
      <c r="D4" s="838" t="s">
        <v>537</v>
      </c>
      <c r="E4" s="843" t="s">
        <v>171</v>
      </c>
      <c r="F4" s="829" t="s">
        <v>529</v>
      </c>
      <c r="G4" s="831"/>
      <c r="H4" s="868" t="s">
        <v>530</v>
      </c>
      <c r="I4" s="835"/>
      <c r="J4" s="848" t="s">
        <v>538</v>
      </c>
      <c r="K4" s="843" t="s">
        <v>539</v>
      </c>
      <c r="L4" s="843" t="s">
        <v>540</v>
      </c>
    </row>
    <row r="5" spans="1:12" ht="15" thickBot="1">
      <c r="A5" s="845"/>
      <c r="B5" s="833"/>
      <c r="C5" s="833"/>
      <c r="D5" s="858"/>
      <c r="E5" s="845"/>
      <c r="F5" s="119" t="s">
        <v>541</v>
      </c>
      <c r="G5" s="279" t="s">
        <v>542</v>
      </c>
      <c r="H5" s="119" t="s">
        <v>541</v>
      </c>
      <c r="I5" s="279" t="s">
        <v>542</v>
      </c>
      <c r="J5" s="833"/>
      <c r="K5" s="845"/>
      <c r="L5" s="845"/>
    </row>
    <row r="6" spans="1:12">
      <c r="A6" s="326" t="s">
        <v>25</v>
      </c>
      <c r="B6" s="284">
        <v>2555</v>
      </c>
      <c r="C6" s="284">
        <v>9265</v>
      </c>
      <c r="D6" s="281">
        <v>5158</v>
      </c>
      <c r="E6" s="284">
        <v>14423</v>
      </c>
      <c r="F6" s="284">
        <v>3349</v>
      </c>
      <c r="G6" s="281">
        <v>0.23</v>
      </c>
      <c r="H6" s="298">
        <v>566</v>
      </c>
      <c r="I6" s="281">
        <v>0.04</v>
      </c>
      <c r="J6" s="284">
        <v>53128</v>
      </c>
      <c r="K6" s="284">
        <v>120.25</v>
      </c>
      <c r="L6" s="333">
        <v>21.4</v>
      </c>
    </row>
    <row r="7" spans="1:12">
      <c r="A7" s="160" t="s">
        <v>334</v>
      </c>
      <c r="B7" s="285">
        <v>1494</v>
      </c>
      <c r="C7" s="285">
        <v>5139</v>
      </c>
      <c r="D7" s="166">
        <v>4686</v>
      </c>
      <c r="E7" s="285">
        <v>9825</v>
      </c>
      <c r="F7" s="285">
        <v>2790</v>
      </c>
      <c r="G7" s="166">
        <v>0.28000000000000003</v>
      </c>
      <c r="H7" s="298">
        <v>390</v>
      </c>
      <c r="I7" s="166">
        <v>0.04</v>
      </c>
      <c r="J7" s="285">
        <v>34151</v>
      </c>
      <c r="K7" s="285">
        <v>9.25</v>
      </c>
      <c r="L7" s="331">
        <v>21.1</v>
      </c>
    </row>
    <row r="8" spans="1:12">
      <c r="A8" s="160" t="s">
        <v>28</v>
      </c>
      <c r="B8" s="285">
        <v>5124</v>
      </c>
      <c r="C8" s="285">
        <v>25709</v>
      </c>
      <c r="D8" s="166">
        <v>32463</v>
      </c>
      <c r="E8" s="285">
        <v>58172</v>
      </c>
      <c r="F8" s="285">
        <v>19015</v>
      </c>
      <c r="G8" s="166">
        <v>0.33</v>
      </c>
      <c r="H8" s="285">
        <v>2356</v>
      </c>
      <c r="I8" s="166">
        <v>0.04</v>
      </c>
      <c r="J8" s="285">
        <v>175607</v>
      </c>
      <c r="K8" s="331">
        <v>6.8</v>
      </c>
      <c r="L8" s="331">
        <v>19.649999999999999</v>
      </c>
    </row>
    <row r="9" spans="1:12">
      <c r="A9" s="160" t="s">
        <v>30</v>
      </c>
      <c r="B9" s="285">
        <v>1964</v>
      </c>
      <c r="C9" s="285">
        <v>6166</v>
      </c>
      <c r="D9" s="166">
        <v>6509</v>
      </c>
      <c r="E9" s="285">
        <v>12675</v>
      </c>
      <c r="F9" s="285">
        <v>2323</v>
      </c>
      <c r="G9" s="166">
        <v>0.18</v>
      </c>
      <c r="H9" s="298">
        <v>397</v>
      </c>
      <c r="I9" s="166">
        <v>0.03</v>
      </c>
      <c r="J9" s="285">
        <v>28699</v>
      </c>
      <c r="K9" s="285">
        <v>8.9499999999999993</v>
      </c>
      <c r="L9" s="331">
        <v>19.899999999999999</v>
      </c>
    </row>
    <row r="10" spans="1:12">
      <c r="A10" s="160" t="s">
        <v>16</v>
      </c>
      <c r="B10" s="285">
        <v>1818</v>
      </c>
      <c r="C10" s="285">
        <v>5512</v>
      </c>
      <c r="D10" s="166">
        <v>5061</v>
      </c>
      <c r="E10" s="285">
        <v>10573</v>
      </c>
      <c r="F10" s="285">
        <v>2407</v>
      </c>
      <c r="G10" s="166">
        <v>0.23</v>
      </c>
      <c r="H10" s="298">
        <v>687</v>
      </c>
      <c r="I10" s="166">
        <v>7.0000000000000007E-2</v>
      </c>
      <c r="J10" s="285">
        <v>49544</v>
      </c>
      <c r="K10" s="331">
        <v>14.6</v>
      </c>
      <c r="L10" s="331">
        <v>20.95</v>
      </c>
    </row>
    <row r="11" spans="1:12">
      <c r="A11" s="160" t="s">
        <v>13</v>
      </c>
      <c r="B11" s="285">
        <v>2728</v>
      </c>
      <c r="C11" s="285">
        <v>11483</v>
      </c>
      <c r="D11" s="166">
        <v>5683</v>
      </c>
      <c r="E11" s="285">
        <v>17166</v>
      </c>
      <c r="F11" s="285">
        <v>3079</v>
      </c>
      <c r="G11" s="166">
        <v>0.18</v>
      </c>
      <c r="H11" s="298">
        <v>713</v>
      </c>
      <c r="I11" s="166">
        <v>0.04</v>
      </c>
      <c r="J11" s="285">
        <v>45392</v>
      </c>
      <c r="K11" s="285">
        <v>10.25</v>
      </c>
      <c r="L11" s="331">
        <v>19.399999999999999</v>
      </c>
    </row>
    <row r="12" spans="1:12">
      <c r="A12" s="160" t="s">
        <v>12</v>
      </c>
      <c r="B12" s="285">
        <v>1902</v>
      </c>
      <c r="C12" s="285">
        <v>6768</v>
      </c>
      <c r="D12" s="166">
        <v>4862</v>
      </c>
      <c r="E12" s="285">
        <v>11630</v>
      </c>
      <c r="F12" s="285">
        <v>3136</v>
      </c>
      <c r="G12" s="166">
        <v>0.27</v>
      </c>
      <c r="H12" s="298">
        <v>439</v>
      </c>
      <c r="I12" s="166">
        <v>0.04</v>
      </c>
      <c r="J12" s="285">
        <v>39063</v>
      </c>
      <c r="K12" s="331">
        <v>9.6</v>
      </c>
      <c r="L12" s="331">
        <v>20.399999999999999</v>
      </c>
    </row>
    <row r="13" spans="1:12">
      <c r="A13" s="160" t="s">
        <v>335</v>
      </c>
      <c r="B13" s="285">
        <v>2619</v>
      </c>
      <c r="C13" s="285">
        <v>7294</v>
      </c>
      <c r="D13" s="166">
        <v>15510</v>
      </c>
      <c r="E13" s="285">
        <v>22804</v>
      </c>
      <c r="F13" s="285">
        <v>7434</v>
      </c>
      <c r="G13" s="166">
        <v>0.33</v>
      </c>
      <c r="H13" s="285">
        <v>1094</v>
      </c>
      <c r="I13" s="166">
        <v>0.05</v>
      </c>
      <c r="J13" s="285">
        <v>81560</v>
      </c>
      <c r="K13" s="331">
        <v>8</v>
      </c>
      <c r="L13" s="331">
        <v>20.2</v>
      </c>
    </row>
    <row r="14" spans="1:12">
      <c r="A14" s="160" t="s">
        <v>31</v>
      </c>
      <c r="B14" s="285">
        <v>1957</v>
      </c>
      <c r="C14" s="285">
        <v>4337</v>
      </c>
      <c r="D14" s="166">
        <v>5813</v>
      </c>
      <c r="E14" s="285">
        <v>10150</v>
      </c>
      <c r="F14" s="285">
        <v>2855</v>
      </c>
      <c r="G14" s="166">
        <v>0.28000000000000003</v>
      </c>
      <c r="H14" s="298">
        <v>458</v>
      </c>
      <c r="I14" s="166">
        <v>0.05</v>
      </c>
      <c r="J14" s="285">
        <v>35884</v>
      </c>
      <c r="K14" s="331">
        <v>9.25</v>
      </c>
      <c r="L14" s="331">
        <v>20.7</v>
      </c>
    </row>
    <row r="15" spans="1:12" ht="15" thickBot="1">
      <c r="A15" s="162" t="s">
        <v>499</v>
      </c>
      <c r="B15" s="286">
        <v>3088</v>
      </c>
      <c r="C15" s="286">
        <v>10471</v>
      </c>
      <c r="D15" s="282">
        <v>11510</v>
      </c>
      <c r="E15" s="286">
        <v>21981</v>
      </c>
      <c r="F15" s="286">
        <v>6343</v>
      </c>
      <c r="G15" s="282">
        <v>0.28999999999999998</v>
      </c>
      <c r="H15" s="286">
        <v>1122</v>
      </c>
      <c r="I15" s="282">
        <v>0.05</v>
      </c>
      <c r="J15" s="286">
        <v>89632</v>
      </c>
      <c r="K15" s="332">
        <v>10.7</v>
      </c>
      <c r="L15" s="332">
        <v>19.399999999999999</v>
      </c>
    </row>
    <row r="16" spans="1:12">
      <c r="A16" s="883" t="s">
        <v>528</v>
      </c>
      <c r="B16" s="214">
        <v>25249</v>
      </c>
      <c r="C16" s="214">
        <v>92144</v>
      </c>
      <c r="D16" s="215">
        <v>97255</v>
      </c>
      <c r="E16" s="214">
        <v>189399</v>
      </c>
      <c r="F16" s="329">
        <v>52731</v>
      </c>
      <c r="G16" s="330">
        <v>0.28000000000000003</v>
      </c>
      <c r="H16" s="329">
        <v>8222</v>
      </c>
      <c r="I16" s="330">
        <v>0.04</v>
      </c>
      <c r="J16" s="214">
        <v>632660</v>
      </c>
      <c r="K16" s="329">
        <v>8.8699999999999992</v>
      </c>
      <c r="L16" s="329">
        <v>20.079999999999998</v>
      </c>
    </row>
    <row r="17" spans="1:12" ht="26.25" thickBot="1">
      <c r="A17" s="884"/>
      <c r="B17" s="286"/>
      <c r="C17" s="286"/>
      <c r="D17" s="282"/>
      <c r="E17" s="286"/>
      <c r="F17" s="280" t="s">
        <v>544</v>
      </c>
      <c r="G17" s="280" t="s">
        <v>545</v>
      </c>
      <c r="H17" s="280" t="s">
        <v>546</v>
      </c>
      <c r="I17" s="289" t="s">
        <v>547</v>
      </c>
      <c r="J17" s="286"/>
      <c r="K17" s="280" t="s">
        <v>548</v>
      </c>
      <c r="L17" s="280" t="s">
        <v>549</v>
      </c>
    </row>
    <row r="18" spans="1:12">
      <c r="A18" s="328" t="s">
        <v>543</v>
      </c>
    </row>
    <row r="19" spans="1:12" ht="15">
      <c r="A19" s="327" t="s">
        <v>330</v>
      </c>
    </row>
  </sheetData>
  <mergeCells count="15">
    <mergeCell ref="K3:L3"/>
    <mergeCell ref="C4:C5"/>
    <mergeCell ref="D4:D5"/>
    <mergeCell ref="E4:E5"/>
    <mergeCell ref="F4:G4"/>
    <mergeCell ref="J4:J5"/>
    <mergeCell ref="K4:K5"/>
    <mergeCell ref="L4:L5"/>
    <mergeCell ref="H4:I4"/>
    <mergeCell ref="A16:A17"/>
    <mergeCell ref="A3:A5"/>
    <mergeCell ref="B3:B5"/>
    <mergeCell ref="C3:E3"/>
    <mergeCell ref="F3:H3"/>
    <mergeCell ref="I3:J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071E3-9657-4C3F-9A1D-6490787827D4}">
  <dimension ref="A1:B35"/>
  <sheetViews>
    <sheetView workbookViewId="0">
      <selection activeCell="B12" sqref="B12"/>
    </sheetView>
  </sheetViews>
  <sheetFormatPr defaultRowHeight="14.25"/>
  <cols>
    <col min="1" max="1" width="11.25" customWidth="1"/>
    <col min="2" max="2" width="117.625" customWidth="1"/>
  </cols>
  <sheetData>
    <row r="1" spans="1:2" ht="20.25">
      <c r="A1" s="768" t="s">
        <v>1371</v>
      </c>
      <c r="B1" s="768" t="s">
        <v>1372</v>
      </c>
    </row>
    <row r="3" spans="1:2">
      <c r="A3">
        <v>1</v>
      </c>
      <c r="B3" t="s">
        <v>1373</v>
      </c>
    </row>
    <row r="4" spans="1:2">
      <c r="A4">
        <v>2</v>
      </c>
      <c r="B4" t="s">
        <v>1374</v>
      </c>
    </row>
    <row r="5" spans="1:2">
      <c r="A5">
        <v>3</v>
      </c>
      <c r="B5" t="s">
        <v>1375</v>
      </c>
    </row>
    <row r="6" spans="1:2">
      <c r="A6">
        <v>4</v>
      </c>
      <c r="B6" t="s">
        <v>1376</v>
      </c>
    </row>
    <row r="7" spans="1:2">
      <c r="A7">
        <v>5</v>
      </c>
      <c r="B7" t="s">
        <v>0</v>
      </c>
    </row>
    <row r="8" spans="1:2">
      <c r="A8">
        <v>6</v>
      </c>
      <c r="B8" s="770" t="s">
        <v>1399</v>
      </c>
    </row>
    <row r="9" spans="1:2">
      <c r="A9">
        <v>7</v>
      </c>
      <c r="B9" s="770" t="s">
        <v>1400</v>
      </c>
    </row>
    <row r="10" spans="1:2">
      <c r="A10">
        <v>8</v>
      </c>
      <c r="B10" t="s">
        <v>1377</v>
      </c>
    </row>
    <row r="11" spans="1:2">
      <c r="A11">
        <v>9</v>
      </c>
      <c r="B11" t="s">
        <v>1378</v>
      </c>
    </row>
    <row r="12" spans="1:2">
      <c r="A12">
        <v>10</v>
      </c>
      <c r="B12" t="s">
        <v>1379</v>
      </c>
    </row>
    <row r="13" spans="1:2">
      <c r="A13">
        <v>11</v>
      </c>
      <c r="B13" t="s">
        <v>1382</v>
      </c>
    </row>
    <row r="14" spans="1:2">
      <c r="A14">
        <v>12</v>
      </c>
      <c r="B14" t="s">
        <v>1380</v>
      </c>
    </row>
    <row r="15" spans="1:2">
      <c r="A15">
        <v>13</v>
      </c>
      <c r="B15" t="s">
        <v>1381</v>
      </c>
    </row>
    <row r="16" spans="1:2">
      <c r="A16">
        <v>14</v>
      </c>
      <c r="B16" s="770" t="s">
        <v>1384</v>
      </c>
    </row>
    <row r="17" spans="1:2">
      <c r="A17">
        <v>15</v>
      </c>
      <c r="B17" s="770" t="s">
        <v>1385</v>
      </c>
    </row>
    <row r="18" spans="1:2">
      <c r="A18">
        <v>16</v>
      </c>
      <c r="B18" s="770" t="s">
        <v>1386</v>
      </c>
    </row>
    <row r="19" spans="1:2">
      <c r="A19">
        <v>17</v>
      </c>
      <c r="B19" s="770" t="s">
        <v>1383</v>
      </c>
    </row>
    <row r="20" spans="1:2">
      <c r="A20">
        <v>18</v>
      </c>
      <c r="B20" s="770" t="s">
        <v>550</v>
      </c>
    </row>
    <row r="21" spans="1:2">
      <c r="A21">
        <v>19</v>
      </c>
      <c r="B21" s="770" t="s">
        <v>563</v>
      </c>
    </row>
    <row r="22" spans="1:2">
      <c r="A22">
        <v>20</v>
      </c>
      <c r="B22" s="770" t="s">
        <v>581</v>
      </c>
    </row>
    <row r="23" spans="1:2">
      <c r="A23">
        <v>21</v>
      </c>
      <c r="B23" s="770" t="s">
        <v>660</v>
      </c>
    </row>
    <row r="24" spans="1:2">
      <c r="A24">
        <v>22</v>
      </c>
      <c r="B24" s="770" t="s">
        <v>1387</v>
      </c>
    </row>
    <row r="25" spans="1:2">
      <c r="A25">
        <v>23</v>
      </c>
      <c r="B25" s="770" t="s">
        <v>1388</v>
      </c>
    </row>
    <row r="26" spans="1:2">
      <c r="A26">
        <v>24</v>
      </c>
      <c r="B26" s="770" t="s">
        <v>686</v>
      </c>
    </row>
    <row r="27" spans="1:2">
      <c r="A27">
        <v>25</v>
      </c>
      <c r="B27" s="770" t="s">
        <v>789</v>
      </c>
    </row>
    <row r="28" spans="1:2">
      <c r="A28">
        <v>26</v>
      </c>
      <c r="B28" s="770" t="s">
        <v>844</v>
      </c>
    </row>
    <row r="29" spans="1:2">
      <c r="A29">
        <v>27</v>
      </c>
      <c r="B29" s="770" t="s">
        <v>688</v>
      </c>
    </row>
    <row r="30" spans="1:2">
      <c r="A30">
        <v>28</v>
      </c>
      <c r="B30" s="770" t="s">
        <v>689</v>
      </c>
    </row>
    <row r="31" spans="1:2">
      <c r="A31">
        <v>29</v>
      </c>
      <c r="B31" s="770" t="s">
        <v>690</v>
      </c>
    </row>
    <row r="32" spans="1:2">
      <c r="A32">
        <v>30</v>
      </c>
      <c r="B32" s="770" t="s">
        <v>1389</v>
      </c>
    </row>
    <row r="33" spans="1:2">
      <c r="A33">
        <v>31</v>
      </c>
      <c r="B33" s="770" t="s">
        <v>1392</v>
      </c>
    </row>
    <row r="34" spans="1:2">
      <c r="A34">
        <v>32</v>
      </c>
      <c r="B34" s="770" t="s">
        <v>1391</v>
      </c>
    </row>
    <row r="35" spans="1:2">
      <c r="A35">
        <v>33</v>
      </c>
      <c r="B35" s="770" t="s">
        <v>1390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21A84-EF3A-4265-9B66-6767D4A7C8BD}">
  <dimension ref="A1:G18"/>
  <sheetViews>
    <sheetView zoomScaleNormal="100" workbookViewId="0">
      <selection activeCell="B4" sqref="B4:G16"/>
    </sheetView>
  </sheetViews>
  <sheetFormatPr defaultRowHeight="14.25"/>
  <cols>
    <col min="1" max="1" width="18.75" customWidth="1"/>
  </cols>
  <sheetData>
    <row r="1" spans="1:7" ht="30">
      <c r="A1" s="774" t="s">
        <v>1412</v>
      </c>
    </row>
    <row r="2" spans="1:7" ht="15" thickBot="1"/>
    <row r="3" spans="1:7" ht="29.25" customHeight="1" thickBot="1">
      <c r="A3" s="843" t="s">
        <v>320</v>
      </c>
      <c r="B3" s="839" t="s">
        <v>551</v>
      </c>
      <c r="C3" s="840"/>
      <c r="D3" s="876" t="s">
        <v>557</v>
      </c>
      <c r="E3" s="840"/>
      <c r="F3" s="876" t="s">
        <v>558</v>
      </c>
      <c r="G3" s="840"/>
    </row>
    <row r="4" spans="1:7" ht="15" thickBot="1">
      <c r="A4" s="845"/>
      <c r="B4" s="1040">
        <v>1912</v>
      </c>
      <c r="C4" s="1041">
        <v>1913</v>
      </c>
      <c r="D4" s="1040">
        <v>1912</v>
      </c>
      <c r="E4" s="1042">
        <v>1913</v>
      </c>
      <c r="F4" s="1042">
        <v>1912</v>
      </c>
      <c r="G4" s="1043">
        <v>1913</v>
      </c>
    </row>
    <row r="5" spans="1:7">
      <c r="A5" s="326" t="s">
        <v>25</v>
      </c>
      <c r="B5" s="1028">
        <v>4</v>
      </c>
      <c r="C5" s="1027">
        <v>6</v>
      </c>
      <c r="D5" s="1027">
        <v>821</v>
      </c>
      <c r="E5" s="1027">
        <v>712</v>
      </c>
      <c r="F5" s="254">
        <v>205.3</v>
      </c>
      <c r="G5" s="266">
        <v>118.7</v>
      </c>
    </row>
    <row r="6" spans="1:7">
      <c r="A6" s="159" t="s">
        <v>334</v>
      </c>
      <c r="B6" s="1009">
        <v>9</v>
      </c>
      <c r="C6" s="298">
        <v>9</v>
      </c>
      <c r="D6" s="285">
        <v>3636</v>
      </c>
      <c r="E6" s="285">
        <v>4228</v>
      </c>
      <c r="F6" s="251">
        <v>404</v>
      </c>
      <c r="G6" s="248">
        <v>469.8</v>
      </c>
    </row>
    <row r="7" spans="1:7">
      <c r="A7" s="159" t="s">
        <v>28</v>
      </c>
      <c r="B7" s="1009">
        <v>9</v>
      </c>
      <c r="C7" s="298">
        <v>11</v>
      </c>
      <c r="D7" s="285">
        <v>3550</v>
      </c>
      <c r="E7" s="285">
        <v>4155</v>
      </c>
      <c r="F7" s="251">
        <v>394.4</v>
      </c>
      <c r="G7" s="248">
        <v>377.7</v>
      </c>
    </row>
    <row r="8" spans="1:7">
      <c r="A8" s="159" t="s">
        <v>30</v>
      </c>
      <c r="B8" s="1009">
        <v>5</v>
      </c>
      <c r="C8" s="285">
        <v>4</v>
      </c>
      <c r="D8" s="298">
        <v>830</v>
      </c>
      <c r="E8" s="298">
        <v>698</v>
      </c>
      <c r="F8" s="251">
        <v>166</v>
      </c>
      <c r="G8" s="248">
        <v>174.5</v>
      </c>
    </row>
    <row r="9" spans="1:7">
      <c r="A9" s="160" t="s">
        <v>26</v>
      </c>
      <c r="B9" s="1009">
        <v>13</v>
      </c>
      <c r="C9" s="298">
        <v>12</v>
      </c>
      <c r="D9" s="285">
        <v>6205</v>
      </c>
      <c r="E9" s="285">
        <v>3223</v>
      </c>
      <c r="F9" s="251">
        <v>477.3</v>
      </c>
      <c r="G9" s="248">
        <v>268.60000000000002</v>
      </c>
    </row>
    <row r="10" spans="1:7">
      <c r="A10" s="160" t="s">
        <v>13</v>
      </c>
      <c r="B10" s="1009">
        <v>1</v>
      </c>
      <c r="C10" s="298">
        <v>2</v>
      </c>
      <c r="D10" s="298">
        <v>250</v>
      </c>
      <c r="E10" s="298">
        <v>196</v>
      </c>
      <c r="F10" s="251">
        <v>250</v>
      </c>
      <c r="G10" s="248">
        <v>98</v>
      </c>
    </row>
    <row r="11" spans="1:7">
      <c r="A11" s="159" t="s">
        <v>12</v>
      </c>
      <c r="B11" s="1009">
        <v>1</v>
      </c>
      <c r="C11" s="298">
        <v>1</v>
      </c>
      <c r="D11" s="298">
        <v>104</v>
      </c>
      <c r="E11" s="298">
        <v>140</v>
      </c>
      <c r="F11" s="251">
        <v>104</v>
      </c>
      <c r="G11" s="248">
        <v>140</v>
      </c>
    </row>
    <row r="12" spans="1:7">
      <c r="A12" s="159" t="s">
        <v>335</v>
      </c>
      <c r="B12" s="1009">
        <v>6</v>
      </c>
      <c r="C12" s="298">
        <v>7</v>
      </c>
      <c r="D12" s="285">
        <v>1550</v>
      </c>
      <c r="E12" s="285">
        <v>1750</v>
      </c>
      <c r="F12" s="251">
        <v>258.3</v>
      </c>
      <c r="G12" s="248">
        <v>250</v>
      </c>
    </row>
    <row r="13" spans="1:7">
      <c r="A13" s="159" t="s">
        <v>31</v>
      </c>
      <c r="B13" s="1009">
        <v>4</v>
      </c>
      <c r="C13" s="298">
        <v>4</v>
      </c>
      <c r="D13" s="298">
        <v>290</v>
      </c>
      <c r="E13" s="298">
        <v>356</v>
      </c>
      <c r="F13" s="251">
        <v>72.5</v>
      </c>
      <c r="G13" s="248">
        <v>89</v>
      </c>
    </row>
    <row r="14" spans="1:7" ht="15" thickBot="1">
      <c r="A14" s="162" t="s">
        <v>29</v>
      </c>
      <c r="B14" s="519">
        <v>16</v>
      </c>
      <c r="C14" s="265">
        <v>18</v>
      </c>
      <c r="D14" s="286">
        <v>16329</v>
      </c>
      <c r="E14" s="286">
        <v>15861</v>
      </c>
      <c r="F14" s="277">
        <v>1020.6</v>
      </c>
      <c r="G14" s="295">
        <v>881.2</v>
      </c>
    </row>
    <row r="15" spans="1:7">
      <c r="A15" s="883" t="s">
        <v>556</v>
      </c>
      <c r="B15" s="1022">
        <v>68</v>
      </c>
      <c r="C15" s="1010">
        <v>74</v>
      </c>
      <c r="D15" s="334">
        <v>33565</v>
      </c>
      <c r="E15" s="278">
        <v>31319</v>
      </c>
      <c r="F15" s="278">
        <v>493.6</v>
      </c>
      <c r="G15" s="337">
        <v>423.2</v>
      </c>
    </row>
    <row r="16" spans="1:7" ht="15" thickBot="1">
      <c r="A16" s="884"/>
      <c r="B16" s="136"/>
      <c r="C16" s="286"/>
      <c r="D16" s="335" t="s">
        <v>560</v>
      </c>
      <c r="E16" s="335" t="s">
        <v>561</v>
      </c>
      <c r="F16" s="335" t="s">
        <v>562</v>
      </c>
      <c r="G16" s="336" t="s">
        <v>559</v>
      </c>
    </row>
    <row r="17" spans="1:1">
      <c r="A17" s="328" t="s">
        <v>555</v>
      </c>
    </row>
    <row r="18" spans="1:1">
      <c r="A18" s="207"/>
    </row>
  </sheetData>
  <mergeCells count="5">
    <mergeCell ref="A3:A4"/>
    <mergeCell ref="B3:C3"/>
    <mergeCell ref="D3:E3"/>
    <mergeCell ref="F3:G3"/>
    <mergeCell ref="A15:A1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0FDE5-2DE3-4C07-B413-EF2518837A50}">
  <dimension ref="A1:F19"/>
  <sheetViews>
    <sheetView zoomScaleNormal="100" workbookViewId="0">
      <selection activeCell="B5" sqref="B5:E13"/>
    </sheetView>
  </sheetViews>
  <sheetFormatPr defaultRowHeight="14.25"/>
  <cols>
    <col min="1" max="1" width="17.75" customWidth="1"/>
  </cols>
  <sheetData>
    <row r="1" spans="1:6" ht="30">
      <c r="A1" s="774" t="s">
        <v>1413</v>
      </c>
    </row>
    <row r="2" spans="1:6" ht="15" thickBot="1"/>
    <row r="3" spans="1:6" ht="15" thickBot="1">
      <c r="A3" s="843" t="s">
        <v>320</v>
      </c>
      <c r="B3" s="832" t="s">
        <v>571</v>
      </c>
      <c r="C3" s="885" t="s">
        <v>564</v>
      </c>
      <c r="D3" s="886"/>
      <c r="E3" s="862" t="s">
        <v>565</v>
      </c>
      <c r="F3" s="864"/>
    </row>
    <row r="4" spans="1:6" ht="22.5" customHeight="1" thickBot="1">
      <c r="A4" s="845"/>
      <c r="B4" s="833"/>
      <c r="C4" s="119" t="s">
        <v>566</v>
      </c>
      <c r="D4" s="293" t="s">
        <v>567</v>
      </c>
      <c r="E4" s="292" t="s">
        <v>568</v>
      </c>
      <c r="F4" s="293" t="s">
        <v>569</v>
      </c>
    </row>
    <row r="5" spans="1:6">
      <c r="A5" s="173" t="s">
        <v>25</v>
      </c>
      <c r="B5" s="1027">
        <v>101</v>
      </c>
      <c r="C5" s="284">
        <v>2004</v>
      </c>
      <c r="D5" s="281">
        <v>19.8</v>
      </c>
      <c r="E5" s="254">
        <v>35</v>
      </c>
      <c r="F5" s="266">
        <v>8</v>
      </c>
    </row>
    <row r="6" spans="1:6">
      <c r="A6" s="259" t="s">
        <v>334</v>
      </c>
      <c r="B6" s="298">
        <v>119</v>
      </c>
      <c r="C6" s="285">
        <v>2448</v>
      </c>
      <c r="D6" s="166">
        <v>20.6</v>
      </c>
      <c r="E6" s="251">
        <v>21</v>
      </c>
      <c r="F6" s="248">
        <v>4</v>
      </c>
    </row>
    <row r="7" spans="1:6">
      <c r="A7" s="259" t="s">
        <v>28</v>
      </c>
      <c r="B7" s="298">
        <v>987</v>
      </c>
      <c r="C7" s="285">
        <v>21024</v>
      </c>
      <c r="D7" s="166">
        <v>21.3</v>
      </c>
      <c r="E7" s="251">
        <v>30</v>
      </c>
      <c r="F7" s="248">
        <v>9</v>
      </c>
    </row>
    <row r="8" spans="1:6">
      <c r="A8" s="259" t="s">
        <v>30</v>
      </c>
      <c r="B8" s="298">
        <v>15</v>
      </c>
      <c r="C8" s="298">
        <v>294</v>
      </c>
      <c r="D8" s="166">
        <v>19.600000000000001</v>
      </c>
      <c r="E8" s="251">
        <v>45</v>
      </c>
      <c r="F8" s="248">
        <v>5</v>
      </c>
    </row>
    <row r="9" spans="1:6">
      <c r="A9" s="259" t="s">
        <v>26</v>
      </c>
      <c r="B9" s="298">
        <v>171</v>
      </c>
      <c r="C9" s="285">
        <v>3157</v>
      </c>
      <c r="D9" s="166">
        <v>18.5</v>
      </c>
      <c r="E9" s="251">
        <v>33.5</v>
      </c>
      <c r="F9" s="248">
        <v>21</v>
      </c>
    </row>
    <row r="10" spans="1:6" ht="15.75">
      <c r="A10" s="175" t="s">
        <v>13</v>
      </c>
      <c r="B10" s="298">
        <v>23</v>
      </c>
      <c r="C10" s="216" t="s">
        <v>573</v>
      </c>
      <c r="D10" s="166" t="s">
        <v>575</v>
      </c>
      <c r="E10" s="251">
        <v>22</v>
      </c>
      <c r="F10" s="248">
        <v>10</v>
      </c>
    </row>
    <row r="11" spans="1:6">
      <c r="A11" s="259" t="s">
        <v>12</v>
      </c>
      <c r="B11" s="285">
        <v>309</v>
      </c>
      <c r="C11" s="285">
        <v>6266</v>
      </c>
      <c r="D11" s="166">
        <v>20.3</v>
      </c>
      <c r="E11" s="251">
        <v>30</v>
      </c>
      <c r="F11" s="248">
        <v>8</v>
      </c>
    </row>
    <row r="12" spans="1:6">
      <c r="A12" s="259" t="s">
        <v>335</v>
      </c>
      <c r="B12" s="298">
        <v>77</v>
      </c>
      <c r="C12" s="285">
        <v>1659</v>
      </c>
      <c r="D12" s="166">
        <v>21.5</v>
      </c>
      <c r="E12" s="251">
        <v>30</v>
      </c>
      <c r="F12" s="248">
        <v>10</v>
      </c>
    </row>
    <row r="13" spans="1:6" ht="15" thickBot="1">
      <c r="A13" s="177" t="s">
        <v>29</v>
      </c>
      <c r="B13" s="265">
        <v>60</v>
      </c>
      <c r="C13" s="286">
        <v>1278</v>
      </c>
      <c r="D13" s="282">
        <v>21.3</v>
      </c>
      <c r="E13" s="277">
        <v>40</v>
      </c>
      <c r="F13" s="295">
        <v>13</v>
      </c>
    </row>
    <row r="14" spans="1:6" ht="15.75">
      <c r="A14" s="312" t="s">
        <v>570</v>
      </c>
      <c r="B14" s="210">
        <v>1862</v>
      </c>
      <c r="C14" s="210">
        <v>40275</v>
      </c>
      <c r="D14" s="211" t="s">
        <v>577</v>
      </c>
      <c r="E14" s="339">
        <v>45</v>
      </c>
      <c r="F14" s="252">
        <v>4</v>
      </c>
    </row>
    <row r="15" spans="1:6" ht="26.25" thickBot="1">
      <c r="A15" s="311"/>
      <c r="B15" s="335" t="s">
        <v>572</v>
      </c>
      <c r="C15" s="335" t="s">
        <v>574</v>
      </c>
      <c r="D15" s="336" t="s">
        <v>576</v>
      </c>
      <c r="E15" s="286"/>
      <c r="F15" s="282"/>
    </row>
    <row r="16" spans="1:6">
      <c r="A16" s="328" t="s">
        <v>578</v>
      </c>
    </row>
    <row r="17" spans="1:1" ht="15.75">
      <c r="A17" s="328" t="s">
        <v>579</v>
      </c>
    </row>
    <row r="18" spans="1:1" ht="15.75">
      <c r="A18" s="328" t="s">
        <v>580</v>
      </c>
    </row>
    <row r="19" spans="1:1">
      <c r="A19" s="231" t="s">
        <v>332</v>
      </c>
    </row>
  </sheetData>
  <mergeCells count="4">
    <mergeCell ref="A3:A4"/>
    <mergeCell ref="B3:B4"/>
    <mergeCell ref="C3:D3"/>
    <mergeCell ref="E3:F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C1F5C-0014-492C-9246-E6C31C7920BA}">
  <dimension ref="A1:M18"/>
  <sheetViews>
    <sheetView zoomScaleNormal="100" workbookViewId="0">
      <selection activeCell="B5" sqref="B5:M15"/>
    </sheetView>
  </sheetViews>
  <sheetFormatPr defaultRowHeight="14.25"/>
  <cols>
    <col min="1" max="1" width="17.625" customWidth="1"/>
    <col min="13" max="13" width="10.625" customWidth="1"/>
  </cols>
  <sheetData>
    <row r="1" spans="1:13" ht="30">
      <c r="A1" s="774" t="s">
        <v>1414</v>
      </c>
    </row>
    <row r="2" spans="1:13" ht="15" thickBot="1"/>
    <row r="3" spans="1:13" ht="15" thickBot="1">
      <c r="A3" s="889" t="s">
        <v>320</v>
      </c>
      <c r="B3" s="837" t="s">
        <v>582</v>
      </c>
      <c r="C3" s="838"/>
      <c r="D3" s="837" t="s">
        <v>583</v>
      </c>
      <c r="E3" s="838"/>
      <c r="F3" s="834" t="s">
        <v>584</v>
      </c>
      <c r="G3" s="830"/>
      <c r="H3" s="830"/>
      <c r="I3" s="831"/>
      <c r="J3" s="878" t="s">
        <v>589</v>
      </c>
      <c r="K3" s="838"/>
      <c r="L3" s="878" t="s">
        <v>590</v>
      </c>
      <c r="M3" s="838"/>
    </row>
    <row r="4" spans="1:13" ht="15" thickBot="1">
      <c r="A4" s="890"/>
      <c r="B4" s="853"/>
      <c r="C4" s="858"/>
      <c r="D4" s="853"/>
      <c r="E4" s="858"/>
      <c r="F4" s="834" t="s">
        <v>585</v>
      </c>
      <c r="G4" s="831"/>
      <c r="H4" s="834" t="s">
        <v>586</v>
      </c>
      <c r="I4" s="831"/>
      <c r="J4" s="853"/>
      <c r="K4" s="858"/>
      <c r="L4" s="852"/>
      <c r="M4" s="857"/>
    </row>
    <row r="5" spans="1:13" ht="15" thickBot="1">
      <c r="A5" s="891"/>
      <c r="B5" s="1029">
        <v>1912</v>
      </c>
      <c r="C5" s="1029">
        <v>1913</v>
      </c>
      <c r="D5" s="1029">
        <v>1912</v>
      </c>
      <c r="E5" s="1018">
        <v>1913</v>
      </c>
      <c r="F5" s="1029">
        <v>1912</v>
      </c>
      <c r="G5" s="1032">
        <v>1913</v>
      </c>
      <c r="H5" s="1029">
        <v>1912</v>
      </c>
      <c r="I5" s="1018">
        <v>1913</v>
      </c>
      <c r="J5" s="1029">
        <v>1912</v>
      </c>
      <c r="K5" s="1018">
        <v>1913</v>
      </c>
      <c r="L5" s="1029">
        <v>1912</v>
      </c>
      <c r="M5" s="1029">
        <v>1913</v>
      </c>
    </row>
    <row r="6" spans="1:13">
      <c r="A6" s="173" t="s">
        <v>25</v>
      </c>
      <c r="B6" s="298">
        <v>15</v>
      </c>
      <c r="C6" s="1017">
        <v>14</v>
      </c>
      <c r="D6" s="284">
        <v>83582</v>
      </c>
      <c r="E6" s="281">
        <v>109047</v>
      </c>
      <c r="F6" s="1027">
        <v>884</v>
      </c>
      <c r="G6" s="1027">
        <v>953</v>
      </c>
      <c r="H6" s="1027">
        <v>45</v>
      </c>
      <c r="I6" s="1027">
        <v>31</v>
      </c>
      <c r="J6" s="285">
        <v>543945</v>
      </c>
      <c r="K6" s="281">
        <v>558637</v>
      </c>
      <c r="L6" s="254">
        <v>36263</v>
      </c>
      <c r="M6" s="285">
        <v>39902.6</v>
      </c>
    </row>
    <row r="7" spans="1:13">
      <c r="A7" s="175" t="s">
        <v>334</v>
      </c>
      <c r="B7" s="298">
        <v>10</v>
      </c>
      <c r="C7" s="1017">
        <v>10</v>
      </c>
      <c r="D7" s="285">
        <v>71595</v>
      </c>
      <c r="E7" s="166">
        <v>140771</v>
      </c>
      <c r="F7" s="298">
        <v>465</v>
      </c>
      <c r="G7" s="298">
        <v>437</v>
      </c>
      <c r="H7" s="285" t="s">
        <v>85</v>
      </c>
      <c r="I7" s="285" t="s">
        <v>85</v>
      </c>
      <c r="J7" s="285">
        <v>284805</v>
      </c>
      <c r="K7" s="166">
        <v>277145</v>
      </c>
      <c r="L7" s="251">
        <v>28480.5</v>
      </c>
      <c r="M7" s="285">
        <v>27714.5</v>
      </c>
    </row>
    <row r="8" spans="1:13">
      <c r="A8" s="175" t="s">
        <v>28</v>
      </c>
      <c r="B8" s="298">
        <v>24</v>
      </c>
      <c r="C8" s="1017">
        <v>28</v>
      </c>
      <c r="D8" s="285">
        <v>234537</v>
      </c>
      <c r="E8" s="166">
        <v>209997</v>
      </c>
      <c r="F8" s="285">
        <v>2081</v>
      </c>
      <c r="G8" s="285">
        <v>2086</v>
      </c>
      <c r="H8" s="216" t="s">
        <v>85</v>
      </c>
      <c r="I8" s="216" t="s">
        <v>85</v>
      </c>
      <c r="J8" s="285">
        <v>1288088</v>
      </c>
      <c r="K8" s="166">
        <v>1256726</v>
      </c>
      <c r="L8" s="251">
        <v>53670.3</v>
      </c>
      <c r="M8" s="285">
        <v>44883.1</v>
      </c>
    </row>
    <row r="9" spans="1:13">
      <c r="A9" s="308" t="s">
        <v>375</v>
      </c>
      <c r="B9" s="298">
        <v>9</v>
      </c>
      <c r="C9" s="1017">
        <v>10</v>
      </c>
      <c r="D9" s="285">
        <v>92542</v>
      </c>
      <c r="E9" s="166">
        <v>100216</v>
      </c>
      <c r="F9" s="298">
        <v>819</v>
      </c>
      <c r="G9" s="298">
        <v>842</v>
      </c>
      <c r="H9" s="216" t="s">
        <v>85</v>
      </c>
      <c r="I9" s="216" t="s">
        <v>85</v>
      </c>
      <c r="J9" s="285">
        <v>458296</v>
      </c>
      <c r="K9" s="166">
        <v>501413</v>
      </c>
      <c r="L9" s="251">
        <v>50921.8</v>
      </c>
      <c r="M9" s="285">
        <v>50141.3</v>
      </c>
    </row>
    <row r="10" spans="1:13">
      <c r="A10" s="175" t="s">
        <v>372</v>
      </c>
      <c r="B10" s="298">
        <v>36</v>
      </c>
      <c r="C10" s="1017">
        <v>34</v>
      </c>
      <c r="D10" s="285">
        <v>466716</v>
      </c>
      <c r="E10" s="166">
        <v>399183</v>
      </c>
      <c r="F10" s="285">
        <v>3205</v>
      </c>
      <c r="G10" s="285">
        <v>2951</v>
      </c>
      <c r="H10" s="298">
        <v>620</v>
      </c>
      <c r="I10" s="298">
        <v>759</v>
      </c>
      <c r="J10" s="285">
        <v>2280425</v>
      </c>
      <c r="K10" s="166">
        <v>2102862</v>
      </c>
      <c r="L10" s="251">
        <v>63345.1</v>
      </c>
      <c r="M10" s="285">
        <v>61848.9</v>
      </c>
    </row>
    <row r="11" spans="1:13">
      <c r="A11" s="175" t="s">
        <v>27</v>
      </c>
      <c r="B11" s="298">
        <v>11</v>
      </c>
      <c r="C11" s="1017">
        <v>11</v>
      </c>
      <c r="D11" s="285">
        <v>64306</v>
      </c>
      <c r="E11" s="166">
        <v>58668</v>
      </c>
      <c r="F11" s="298">
        <v>587</v>
      </c>
      <c r="G11" s="298">
        <v>615</v>
      </c>
      <c r="H11" s="298">
        <v>6</v>
      </c>
      <c r="I11" s="285" t="s">
        <v>85</v>
      </c>
      <c r="J11" s="285">
        <v>378531</v>
      </c>
      <c r="K11" s="166">
        <v>352201</v>
      </c>
      <c r="L11" s="251">
        <v>34411.9</v>
      </c>
      <c r="M11" s="285">
        <v>32018.3</v>
      </c>
    </row>
    <row r="12" spans="1:13">
      <c r="A12" s="175" t="s">
        <v>12</v>
      </c>
      <c r="B12" s="298">
        <v>14</v>
      </c>
      <c r="C12" s="1017">
        <v>16</v>
      </c>
      <c r="D12" s="285">
        <v>92110</v>
      </c>
      <c r="E12" s="166">
        <v>141250</v>
      </c>
      <c r="F12" s="298">
        <v>975</v>
      </c>
      <c r="G12" s="298">
        <v>991</v>
      </c>
      <c r="H12" s="298">
        <v>12</v>
      </c>
      <c r="I12" s="298">
        <v>15</v>
      </c>
      <c r="J12" s="285">
        <v>600846</v>
      </c>
      <c r="K12" s="166">
        <v>613730</v>
      </c>
      <c r="L12" s="251">
        <v>42917.599999999999</v>
      </c>
      <c r="M12" s="285">
        <v>38358.1</v>
      </c>
    </row>
    <row r="13" spans="1:13">
      <c r="A13" s="175" t="s">
        <v>11</v>
      </c>
      <c r="B13" s="298">
        <v>19</v>
      </c>
      <c r="C13" s="1017">
        <v>18</v>
      </c>
      <c r="D13" s="285">
        <v>120814</v>
      </c>
      <c r="E13" s="166">
        <v>136621</v>
      </c>
      <c r="F13" s="285">
        <v>1176</v>
      </c>
      <c r="G13" s="285">
        <v>1233</v>
      </c>
      <c r="H13" s="216" t="s">
        <v>85</v>
      </c>
      <c r="I13" s="285" t="s">
        <v>85</v>
      </c>
      <c r="J13" s="285">
        <v>637801</v>
      </c>
      <c r="K13" s="166">
        <v>680387</v>
      </c>
      <c r="L13" s="251">
        <v>33568.5</v>
      </c>
      <c r="M13" s="285">
        <v>37799.300000000003</v>
      </c>
    </row>
    <row r="14" spans="1:13">
      <c r="A14" s="175" t="s">
        <v>31</v>
      </c>
      <c r="B14" s="298">
        <v>14</v>
      </c>
      <c r="C14" s="1017">
        <v>12</v>
      </c>
      <c r="D14" s="285">
        <v>192083</v>
      </c>
      <c r="E14" s="166">
        <v>233506</v>
      </c>
      <c r="F14" s="285">
        <v>1188</v>
      </c>
      <c r="G14" s="285">
        <v>1153</v>
      </c>
      <c r="H14" s="298">
        <v>13</v>
      </c>
      <c r="I14" s="298">
        <v>5</v>
      </c>
      <c r="J14" s="285">
        <v>875157</v>
      </c>
      <c r="K14" s="166">
        <v>839541</v>
      </c>
      <c r="L14" s="251">
        <v>62511.199999999997</v>
      </c>
      <c r="M14" s="285">
        <v>69961.8</v>
      </c>
    </row>
    <row r="15" spans="1:13" ht="15" thickBot="1">
      <c r="A15" s="177" t="s">
        <v>373</v>
      </c>
      <c r="B15" s="265">
        <v>42</v>
      </c>
      <c r="C15" s="1018">
        <v>40</v>
      </c>
      <c r="D15" s="286">
        <v>894107</v>
      </c>
      <c r="E15" s="282">
        <v>848871</v>
      </c>
      <c r="F15" s="286">
        <v>7825</v>
      </c>
      <c r="G15" s="286">
        <v>7678</v>
      </c>
      <c r="H15" s="286">
        <v>1100</v>
      </c>
      <c r="I15" s="286">
        <v>1822</v>
      </c>
      <c r="J15" s="286">
        <v>4569421</v>
      </c>
      <c r="K15" s="282">
        <v>4774703</v>
      </c>
      <c r="L15" s="277">
        <v>108795.7</v>
      </c>
      <c r="M15" s="286">
        <v>119367.6</v>
      </c>
    </row>
    <row r="16" spans="1:13">
      <c r="A16" s="887" t="s">
        <v>588</v>
      </c>
      <c r="B16" s="214">
        <v>194</v>
      </c>
      <c r="C16" s="215">
        <v>193</v>
      </c>
      <c r="D16" s="214">
        <v>2312392</v>
      </c>
      <c r="E16" s="215">
        <v>2378120</v>
      </c>
      <c r="F16" s="214">
        <v>19205</v>
      </c>
      <c r="G16" s="214">
        <v>18939</v>
      </c>
      <c r="H16" s="214">
        <v>1796</v>
      </c>
      <c r="I16" s="214">
        <v>2632</v>
      </c>
      <c r="J16" s="214">
        <v>11917315</v>
      </c>
      <c r="K16" s="215">
        <v>11957345</v>
      </c>
      <c r="L16" s="342">
        <v>61429.5</v>
      </c>
      <c r="M16" s="214">
        <v>61955.199999999997</v>
      </c>
    </row>
    <row r="17" spans="1:13" ht="26.25" thickBot="1">
      <c r="A17" s="888"/>
      <c r="B17" s="286"/>
      <c r="C17" s="282"/>
      <c r="D17" s="335" t="s">
        <v>591</v>
      </c>
      <c r="E17" s="336" t="s">
        <v>592</v>
      </c>
      <c r="F17" s="335" t="s">
        <v>593</v>
      </c>
      <c r="G17" s="335" t="s">
        <v>594</v>
      </c>
      <c r="H17" s="335" t="s">
        <v>595</v>
      </c>
      <c r="I17" s="335" t="s">
        <v>596</v>
      </c>
      <c r="J17" s="335" t="s">
        <v>597</v>
      </c>
      <c r="K17" s="336" t="s">
        <v>598</v>
      </c>
      <c r="L17" s="341" t="s">
        <v>599</v>
      </c>
      <c r="M17" s="335" t="s">
        <v>600</v>
      </c>
    </row>
    <row r="18" spans="1:13">
      <c r="A18" s="328" t="s">
        <v>601</v>
      </c>
    </row>
  </sheetData>
  <mergeCells count="9">
    <mergeCell ref="L3:M4"/>
    <mergeCell ref="F4:G4"/>
    <mergeCell ref="H4:I4"/>
    <mergeCell ref="A16:A17"/>
    <mergeCell ref="A3:A5"/>
    <mergeCell ref="B3:C4"/>
    <mergeCell ref="D3:E4"/>
    <mergeCell ref="F3:I3"/>
    <mergeCell ref="J3:K4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D6D9-48E6-47A2-B474-FF1878816072}">
  <dimension ref="A1:S17"/>
  <sheetViews>
    <sheetView zoomScaleNormal="100" workbookViewId="0"/>
  </sheetViews>
  <sheetFormatPr defaultRowHeight="14.25"/>
  <cols>
    <col min="1" max="1" width="18.375" customWidth="1"/>
    <col min="2" max="6" width="5.625" customWidth="1"/>
    <col min="7" max="7" width="10.625" customWidth="1"/>
    <col min="8" max="8" width="12.375" customWidth="1"/>
    <col min="9" max="9" width="6.875" customWidth="1"/>
    <col min="10" max="10" width="6.75" customWidth="1"/>
    <col min="11" max="11" width="7.25" customWidth="1"/>
    <col min="12" max="12" width="7.75" customWidth="1"/>
    <col min="13" max="14" width="7.625" customWidth="1"/>
    <col min="15" max="15" width="7" customWidth="1"/>
    <col min="16" max="16" width="7.5" customWidth="1"/>
    <col min="17" max="17" width="7.625" customWidth="1"/>
    <col min="18" max="18" width="13.625" customWidth="1"/>
    <col min="19" max="19" width="12.5" customWidth="1"/>
  </cols>
  <sheetData>
    <row r="1" spans="1:19" ht="30">
      <c r="A1" s="772" t="s">
        <v>1415</v>
      </c>
    </row>
    <row r="2" spans="1:19" ht="15" thickBot="1"/>
    <row r="3" spans="1:19" ht="16.5">
      <c r="A3" s="904" t="s">
        <v>498</v>
      </c>
      <c r="B3" s="908" t="s">
        <v>661</v>
      </c>
      <c r="C3" s="901"/>
      <c r="D3" s="901"/>
      <c r="E3" s="901"/>
      <c r="F3" s="902"/>
      <c r="G3" s="896" t="s">
        <v>666</v>
      </c>
      <c r="H3" s="898" t="s">
        <v>667</v>
      </c>
      <c r="I3" s="900" t="s">
        <v>668</v>
      </c>
      <c r="J3" s="901"/>
      <c r="K3" s="901"/>
      <c r="L3" s="901"/>
      <c r="M3" s="901"/>
      <c r="N3" s="901"/>
      <c r="O3" s="901"/>
      <c r="P3" s="901"/>
      <c r="Q3" s="902"/>
      <c r="R3" s="900" t="s">
        <v>678</v>
      </c>
      <c r="S3" s="903"/>
    </row>
    <row r="4" spans="1:19" ht="82.5" customHeight="1" thickBot="1">
      <c r="A4" s="905"/>
      <c r="B4" s="381" t="s">
        <v>662</v>
      </c>
      <c r="C4" s="382" t="s">
        <v>663</v>
      </c>
      <c r="D4" s="382" t="s">
        <v>664</v>
      </c>
      <c r="E4" s="382" t="s">
        <v>665</v>
      </c>
      <c r="F4" s="382" t="s">
        <v>49</v>
      </c>
      <c r="G4" s="897"/>
      <c r="H4" s="899"/>
      <c r="I4" s="383" t="s">
        <v>669</v>
      </c>
      <c r="J4" s="383" t="s">
        <v>670</v>
      </c>
      <c r="K4" s="383" t="s">
        <v>671</v>
      </c>
      <c r="L4" s="383" t="s">
        <v>672</v>
      </c>
      <c r="M4" s="383" t="s">
        <v>673</v>
      </c>
      <c r="N4" s="383" t="s">
        <v>674</v>
      </c>
      <c r="O4" s="383" t="s">
        <v>675</v>
      </c>
      <c r="P4" s="383" t="s">
        <v>676</v>
      </c>
      <c r="Q4" s="383" t="s">
        <v>677</v>
      </c>
      <c r="R4" s="384" t="s">
        <v>679</v>
      </c>
      <c r="S4" s="385" t="s">
        <v>680</v>
      </c>
    </row>
    <row r="5" spans="1:19">
      <c r="A5" s="300" t="s">
        <v>25</v>
      </c>
      <c r="B5" s="386">
        <v>43</v>
      </c>
      <c r="C5" s="387">
        <v>5</v>
      </c>
      <c r="D5" s="387">
        <v>1</v>
      </c>
      <c r="E5" s="387" t="s">
        <v>85</v>
      </c>
      <c r="F5" s="387">
        <v>49</v>
      </c>
      <c r="G5" s="387">
        <v>1531642</v>
      </c>
      <c r="H5" s="393">
        <v>31258</v>
      </c>
      <c r="I5" s="387" t="s">
        <v>85</v>
      </c>
      <c r="J5" s="387">
        <v>1</v>
      </c>
      <c r="K5" s="387">
        <v>2</v>
      </c>
      <c r="L5" s="387">
        <v>8</v>
      </c>
      <c r="M5" s="387">
        <v>9</v>
      </c>
      <c r="N5" s="387">
        <v>24</v>
      </c>
      <c r="O5" s="387">
        <v>4</v>
      </c>
      <c r="P5" s="387">
        <v>1</v>
      </c>
      <c r="Q5" s="387" t="s">
        <v>85</v>
      </c>
      <c r="R5" s="387">
        <v>527072</v>
      </c>
      <c r="S5" s="398">
        <v>0.41</v>
      </c>
    </row>
    <row r="6" spans="1:19">
      <c r="A6" s="300" t="s">
        <v>334</v>
      </c>
      <c r="B6" s="388">
        <v>32</v>
      </c>
      <c r="C6" s="389">
        <v>1</v>
      </c>
      <c r="D6" s="389">
        <v>1</v>
      </c>
      <c r="E6" s="389" t="s">
        <v>85</v>
      </c>
      <c r="F6" s="389">
        <v>34</v>
      </c>
      <c r="G6" s="389">
        <v>598008</v>
      </c>
      <c r="H6" s="394">
        <v>17588.5</v>
      </c>
      <c r="I6" s="389">
        <v>1</v>
      </c>
      <c r="J6" s="389">
        <v>6</v>
      </c>
      <c r="K6" s="389">
        <v>11</v>
      </c>
      <c r="L6" s="389">
        <v>5</v>
      </c>
      <c r="M6" s="389">
        <v>6</v>
      </c>
      <c r="N6" s="389">
        <v>4</v>
      </c>
      <c r="O6" s="389">
        <v>1</v>
      </c>
      <c r="P6" s="389" t="s">
        <v>85</v>
      </c>
      <c r="Q6" s="389" t="s">
        <v>85</v>
      </c>
      <c r="R6" s="389">
        <v>273034</v>
      </c>
      <c r="S6" s="399">
        <v>0.27</v>
      </c>
    </row>
    <row r="7" spans="1:19">
      <c r="A7" s="300" t="s">
        <v>28</v>
      </c>
      <c r="B7" s="388">
        <v>83</v>
      </c>
      <c r="C7" s="389">
        <v>9</v>
      </c>
      <c r="D7" s="389">
        <v>2</v>
      </c>
      <c r="E7" s="389">
        <v>1</v>
      </c>
      <c r="F7" s="389">
        <v>95</v>
      </c>
      <c r="G7" s="389">
        <v>2994528</v>
      </c>
      <c r="H7" s="394">
        <v>31521.3</v>
      </c>
      <c r="I7" s="389" t="s">
        <v>85</v>
      </c>
      <c r="J7" s="389">
        <v>8</v>
      </c>
      <c r="K7" s="389">
        <v>6</v>
      </c>
      <c r="L7" s="389">
        <v>11</v>
      </c>
      <c r="M7" s="389">
        <v>25</v>
      </c>
      <c r="N7" s="389">
        <v>40</v>
      </c>
      <c r="O7" s="389">
        <v>4</v>
      </c>
      <c r="P7" s="389" t="s">
        <v>85</v>
      </c>
      <c r="Q7" s="389">
        <v>1</v>
      </c>
      <c r="R7" s="389">
        <v>578217</v>
      </c>
      <c r="S7" s="399">
        <v>0.36</v>
      </c>
    </row>
    <row r="8" spans="1:19">
      <c r="A8" s="300" t="s">
        <v>30</v>
      </c>
      <c r="B8" s="388">
        <v>28</v>
      </c>
      <c r="C8" s="389">
        <v>1</v>
      </c>
      <c r="D8" s="389" t="s">
        <v>85</v>
      </c>
      <c r="E8" s="389" t="s">
        <v>85</v>
      </c>
      <c r="F8" s="389">
        <v>29</v>
      </c>
      <c r="G8" s="389">
        <v>798382</v>
      </c>
      <c r="H8" s="394">
        <v>27530.400000000001</v>
      </c>
      <c r="I8" s="389" t="s">
        <v>85</v>
      </c>
      <c r="J8" s="389" t="s">
        <v>85</v>
      </c>
      <c r="K8" s="389">
        <v>3</v>
      </c>
      <c r="L8" s="389">
        <v>2</v>
      </c>
      <c r="M8" s="389">
        <v>4</v>
      </c>
      <c r="N8" s="389">
        <v>20</v>
      </c>
      <c r="O8" s="389" t="s">
        <v>85</v>
      </c>
      <c r="P8" s="389" t="s">
        <v>85</v>
      </c>
      <c r="Q8" s="389" t="s">
        <v>85</v>
      </c>
      <c r="R8" s="389">
        <v>165945</v>
      </c>
      <c r="S8" s="399">
        <v>0.24</v>
      </c>
    </row>
    <row r="9" spans="1:19">
      <c r="A9" s="300" t="s">
        <v>16</v>
      </c>
      <c r="B9" s="388">
        <v>43</v>
      </c>
      <c r="C9" s="389">
        <v>4</v>
      </c>
      <c r="D9" s="389">
        <v>1</v>
      </c>
      <c r="E9" s="389">
        <v>2</v>
      </c>
      <c r="F9" s="389">
        <v>50</v>
      </c>
      <c r="G9" s="389">
        <v>1435380</v>
      </c>
      <c r="H9" s="394">
        <v>28707.599999999999</v>
      </c>
      <c r="I9" s="389">
        <v>1</v>
      </c>
      <c r="J9" s="389" t="s">
        <v>85</v>
      </c>
      <c r="K9" s="389">
        <v>5</v>
      </c>
      <c r="L9" s="389">
        <v>3</v>
      </c>
      <c r="M9" s="389">
        <v>13</v>
      </c>
      <c r="N9" s="389">
        <v>25</v>
      </c>
      <c r="O9" s="389">
        <v>3</v>
      </c>
      <c r="P9" s="389" t="s">
        <v>85</v>
      </c>
      <c r="Q9" s="389" t="s">
        <v>85</v>
      </c>
      <c r="R9" s="389">
        <v>1450509</v>
      </c>
      <c r="S9" s="399">
        <v>0.71</v>
      </c>
    </row>
    <row r="10" spans="1:19">
      <c r="A10" s="300" t="s">
        <v>13</v>
      </c>
      <c r="B10" s="388">
        <v>16</v>
      </c>
      <c r="C10" s="389">
        <v>5</v>
      </c>
      <c r="D10" s="389" t="s">
        <v>85</v>
      </c>
      <c r="E10" s="389" t="s">
        <v>85</v>
      </c>
      <c r="F10" s="389">
        <v>21</v>
      </c>
      <c r="G10" s="389">
        <v>661059</v>
      </c>
      <c r="H10" s="394">
        <v>31479</v>
      </c>
      <c r="I10" s="389" t="s">
        <v>85</v>
      </c>
      <c r="J10" s="389" t="s">
        <v>85</v>
      </c>
      <c r="K10" s="389">
        <v>2</v>
      </c>
      <c r="L10" s="389">
        <v>1</v>
      </c>
      <c r="M10" s="389">
        <v>1</v>
      </c>
      <c r="N10" s="389">
        <v>16</v>
      </c>
      <c r="O10" s="389">
        <v>1</v>
      </c>
      <c r="P10" s="389" t="s">
        <v>85</v>
      </c>
      <c r="Q10" s="389" t="s">
        <v>85</v>
      </c>
      <c r="R10" s="389">
        <v>166166</v>
      </c>
      <c r="S10" s="399">
        <v>0.22</v>
      </c>
    </row>
    <row r="11" spans="1:19">
      <c r="A11" s="300" t="s">
        <v>12</v>
      </c>
      <c r="B11" s="388">
        <v>29</v>
      </c>
      <c r="C11" s="389">
        <v>2</v>
      </c>
      <c r="D11" s="389">
        <v>1</v>
      </c>
      <c r="E11" s="389" t="s">
        <v>85</v>
      </c>
      <c r="F11" s="389">
        <v>32</v>
      </c>
      <c r="G11" s="389">
        <v>752138</v>
      </c>
      <c r="H11" s="394">
        <v>23504.3</v>
      </c>
      <c r="I11" s="389">
        <v>1</v>
      </c>
      <c r="J11" s="389">
        <v>1</v>
      </c>
      <c r="K11" s="389">
        <v>5</v>
      </c>
      <c r="L11" s="389">
        <v>4</v>
      </c>
      <c r="M11" s="389">
        <v>8</v>
      </c>
      <c r="N11" s="389">
        <v>12</v>
      </c>
      <c r="O11" s="389">
        <v>1</v>
      </c>
      <c r="P11" s="389" t="s">
        <v>85</v>
      </c>
      <c r="Q11" s="389" t="s">
        <v>85</v>
      </c>
      <c r="R11" s="389">
        <v>351663</v>
      </c>
      <c r="S11" s="399">
        <v>0.3</v>
      </c>
    </row>
    <row r="12" spans="1:19">
      <c r="A12" s="300" t="s">
        <v>335</v>
      </c>
      <c r="B12" s="388">
        <v>73</v>
      </c>
      <c r="C12" s="389">
        <v>2</v>
      </c>
      <c r="D12" s="389">
        <v>1</v>
      </c>
      <c r="E12" s="389" t="s">
        <v>85</v>
      </c>
      <c r="F12" s="389">
        <v>76</v>
      </c>
      <c r="G12" s="389">
        <v>2420791</v>
      </c>
      <c r="H12" s="394">
        <v>31852.5</v>
      </c>
      <c r="I12" s="389">
        <v>1</v>
      </c>
      <c r="J12" s="389" t="s">
        <v>85</v>
      </c>
      <c r="K12" s="389">
        <v>2</v>
      </c>
      <c r="L12" s="389">
        <v>13</v>
      </c>
      <c r="M12" s="389">
        <v>13</v>
      </c>
      <c r="N12" s="389">
        <v>37</v>
      </c>
      <c r="O12" s="389">
        <v>9</v>
      </c>
      <c r="P12" s="389">
        <v>1</v>
      </c>
      <c r="Q12" s="389" t="s">
        <v>85</v>
      </c>
      <c r="R12" s="389">
        <v>271109</v>
      </c>
      <c r="S12" s="399">
        <v>0.26</v>
      </c>
    </row>
    <row r="13" spans="1:19">
      <c r="A13" s="300" t="s">
        <v>31</v>
      </c>
      <c r="B13" s="388">
        <v>22</v>
      </c>
      <c r="C13" s="389" t="s">
        <v>85</v>
      </c>
      <c r="D13" s="389" t="s">
        <v>85</v>
      </c>
      <c r="E13" s="389" t="s">
        <v>85</v>
      </c>
      <c r="F13" s="389">
        <v>22</v>
      </c>
      <c r="G13" s="389">
        <v>295494</v>
      </c>
      <c r="H13" s="394">
        <v>13431.5</v>
      </c>
      <c r="I13" s="389">
        <v>1</v>
      </c>
      <c r="J13" s="389">
        <v>2</v>
      </c>
      <c r="K13" s="389">
        <v>13</v>
      </c>
      <c r="L13" s="389">
        <v>3</v>
      </c>
      <c r="M13" s="389">
        <v>3</v>
      </c>
      <c r="N13" s="389" t="s">
        <v>85</v>
      </c>
      <c r="O13" s="389" t="s">
        <v>85</v>
      </c>
      <c r="P13" s="389" t="s">
        <v>85</v>
      </c>
      <c r="Q13" s="389" t="s">
        <v>85</v>
      </c>
      <c r="R13" s="389">
        <v>223988</v>
      </c>
      <c r="S13" s="399">
        <v>0.32</v>
      </c>
    </row>
    <row r="14" spans="1:19" ht="15" thickBot="1">
      <c r="A14" s="300" t="s">
        <v>499</v>
      </c>
      <c r="B14" s="390">
        <v>72</v>
      </c>
      <c r="C14" s="391">
        <v>10</v>
      </c>
      <c r="D14" s="391">
        <v>3</v>
      </c>
      <c r="E14" s="391">
        <v>5</v>
      </c>
      <c r="F14" s="391">
        <v>87</v>
      </c>
      <c r="G14" s="391">
        <v>2889249</v>
      </c>
      <c r="H14" s="395">
        <v>33209.800000000003</v>
      </c>
      <c r="I14" s="391" t="s">
        <v>85</v>
      </c>
      <c r="J14" s="391">
        <v>2</v>
      </c>
      <c r="K14" s="391">
        <v>5</v>
      </c>
      <c r="L14" s="391">
        <v>6</v>
      </c>
      <c r="M14" s="391">
        <v>19</v>
      </c>
      <c r="N14" s="391">
        <v>42</v>
      </c>
      <c r="O14" s="391">
        <v>12</v>
      </c>
      <c r="P14" s="391">
        <v>1</v>
      </c>
      <c r="Q14" s="391" t="s">
        <v>85</v>
      </c>
      <c r="R14" s="391">
        <v>1741035</v>
      </c>
      <c r="S14" s="400">
        <v>0.64</v>
      </c>
    </row>
    <row r="15" spans="1:19" ht="15">
      <c r="A15" s="906" t="s">
        <v>8</v>
      </c>
      <c r="B15" s="909">
        <v>441</v>
      </c>
      <c r="C15" s="894">
        <v>39</v>
      </c>
      <c r="D15" s="894">
        <v>10</v>
      </c>
      <c r="E15" s="894">
        <v>8</v>
      </c>
      <c r="F15" s="894">
        <v>495</v>
      </c>
      <c r="G15" s="396">
        <v>14376671</v>
      </c>
      <c r="H15" s="396">
        <v>29043.8</v>
      </c>
      <c r="I15" s="892">
        <v>5</v>
      </c>
      <c r="J15" s="892">
        <v>20</v>
      </c>
      <c r="K15" s="892">
        <v>54</v>
      </c>
      <c r="L15" s="892">
        <v>56</v>
      </c>
      <c r="M15" s="892">
        <v>101</v>
      </c>
      <c r="N15" s="892">
        <v>220</v>
      </c>
      <c r="O15" s="892">
        <v>35</v>
      </c>
      <c r="P15" s="892">
        <v>3</v>
      </c>
      <c r="Q15" s="892">
        <v>1</v>
      </c>
      <c r="R15" s="396">
        <v>5748738</v>
      </c>
      <c r="S15" s="397">
        <v>0.44</v>
      </c>
    </row>
    <row r="16" spans="1:19" ht="15" thickBot="1">
      <c r="A16" s="907"/>
      <c r="B16" s="910"/>
      <c r="C16" s="895"/>
      <c r="D16" s="895"/>
      <c r="E16" s="895"/>
      <c r="F16" s="895"/>
      <c r="G16" s="391" t="s">
        <v>681</v>
      </c>
      <c r="H16" s="391" t="s">
        <v>682</v>
      </c>
      <c r="I16" s="893"/>
      <c r="J16" s="893"/>
      <c r="K16" s="893"/>
      <c r="L16" s="893"/>
      <c r="M16" s="893"/>
      <c r="N16" s="893"/>
      <c r="O16" s="893"/>
      <c r="P16" s="893"/>
      <c r="Q16" s="893"/>
      <c r="R16" s="391" t="s">
        <v>683</v>
      </c>
      <c r="S16" s="392" t="s">
        <v>684</v>
      </c>
    </row>
    <row r="17" spans="1:1">
      <c r="A17" s="328" t="s">
        <v>685</v>
      </c>
    </row>
  </sheetData>
  <mergeCells count="21">
    <mergeCell ref="A3:A4"/>
    <mergeCell ref="A15:A16"/>
    <mergeCell ref="B3:F3"/>
    <mergeCell ref="B15:B16"/>
    <mergeCell ref="C15:C16"/>
    <mergeCell ref="D15:D16"/>
    <mergeCell ref="M15:M16"/>
    <mergeCell ref="F15:F16"/>
    <mergeCell ref="O15:O16"/>
    <mergeCell ref="P15:P16"/>
    <mergeCell ref="R3:S3"/>
    <mergeCell ref="I15:I16"/>
    <mergeCell ref="J15:J16"/>
    <mergeCell ref="K15:K16"/>
    <mergeCell ref="L15:L16"/>
    <mergeCell ref="Q15:Q16"/>
    <mergeCell ref="N15:N16"/>
    <mergeCell ref="E15:E16"/>
    <mergeCell ref="G3:G4"/>
    <mergeCell ref="H3:H4"/>
    <mergeCell ref="I3:Q3"/>
  </mergeCells>
  <pageMargins left="0.7" right="0.7" top="0.75" bottom="0.75" header="0.3" footer="0.3"/>
  <pageSetup paperSize="9" orientation="portrait" horizontalDpi="4294967293" verticalDpi="4294967293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64ACD-B3DD-421B-BAD6-3D05168A1A1D}">
  <dimension ref="A1:W57"/>
  <sheetViews>
    <sheetView topLeftCell="A5" zoomScaleNormal="100" workbookViewId="0">
      <selection activeCell="B5" sqref="B5:W52"/>
    </sheetView>
  </sheetViews>
  <sheetFormatPr defaultRowHeight="14.25"/>
  <cols>
    <col min="1" max="1" width="13.75" customWidth="1"/>
    <col min="3" max="23" width="6.5" customWidth="1"/>
  </cols>
  <sheetData>
    <row r="1" spans="1:23" ht="30">
      <c r="A1" s="772" t="s">
        <v>1416</v>
      </c>
    </row>
    <row r="2" spans="1:23" ht="15" thickBot="1"/>
    <row r="3" spans="1:23" ht="15" thickBot="1">
      <c r="A3" s="848" t="s">
        <v>698</v>
      </c>
      <c r="B3" s="879" t="s">
        <v>691</v>
      </c>
      <c r="C3" s="839" t="s">
        <v>699</v>
      </c>
      <c r="D3" s="877"/>
      <c r="E3" s="840"/>
      <c r="F3" s="876" t="s">
        <v>692</v>
      </c>
      <c r="G3" s="877"/>
      <c r="H3" s="877"/>
      <c r="I3" s="876" t="s">
        <v>693</v>
      </c>
      <c r="J3" s="877"/>
      <c r="K3" s="840"/>
      <c r="L3" s="876" t="s">
        <v>694</v>
      </c>
      <c r="M3" s="877"/>
      <c r="N3" s="840"/>
      <c r="O3" s="876" t="s">
        <v>695</v>
      </c>
      <c r="P3" s="877"/>
      <c r="Q3" s="877"/>
      <c r="R3" s="839" t="s">
        <v>700</v>
      </c>
      <c r="S3" s="877"/>
      <c r="T3" s="840"/>
      <c r="U3" s="834" t="s">
        <v>171</v>
      </c>
      <c r="V3" s="830"/>
      <c r="W3" s="831"/>
    </row>
    <row r="4" spans="1:23" ht="52.5" customHeight="1" thickBot="1">
      <c r="A4" s="833"/>
      <c r="B4" s="845"/>
      <c r="C4" s="406" t="s">
        <v>696</v>
      </c>
      <c r="D4" s="242" t="s">
        <v>731</v>
      </c>
      <c r="E4" s="407" t="s">
        <v>697</v>
      </c>
      <c r="F4" s="406" t="s">
        <v>696</v>
      </c>
      <c r="G4" s="242" t="s">
        <v>731</v>
      </c>
      <c r="H4" s="407" t="s">
        <v>697</v>
      </c>
      <c r="I4" s="406" t="s">
        <v>696</v>
      </c>
      <c r="J4" s="242" t="s">
        <v>731</v>
      </c>
      <c r="K4" s="407" t="s">
        <v>697</v>
      </c>
      <c r="L4" s="406" t="s">
        <v>696</v>
      </c>
      <c r="M4" s="242" t="s">
        <v>731</v>
      </c>
      <c r="N4" s="407" t="s">
        <v>697</v>
      </c>
      <c r="O4" s="406" t="s">
        <v>696</v>
      </c>
      <c r="P4" s="242" t="s">
        <v>731</v>
      </c>
      <c r="Q4" s="407" t="s">
        <v>697</v>
      </c>
      <c r="R4" s="406" t="s">
        <v>696</v>
      </c>
      <c r="S4" s="242" t="s">
        <v>731</v>
      </c>
      <c r="T4" s="407" t="s">
        <v>697</v>
      </c>
      <c r="U4" s="406" t="s">
        <v>696</v>
      </c>
      <c r="V4" s="242" t="s">
        <v>731</v>
      </c>
      <c r="W4" s="407" t="s">
        <v>697</v>
      </c>
    </row>
    <row r="5" spans="1:23">
      <c r="A5" s="913" t="s">
        <v>701</v>
      </c>
      <c r="B5" s="1044">
        <v>1910</v>
      </c>
      <c r="C5" s="411">
        <v>94</v>
      </c>
      <c r="D5" s="409">
        <v>1187</v>
      </c>
      <c r="E5" s="1045">
        <v>13</v>
      </c>
      <c r="F5" s="1044">
        <v>78</v>
      </c>
      <c r="G5" s="410">
        <v>2429</v>
      </c>
      <c r="H5" s="1044">
        <v>31</v>
      </c>
      <c r="I5" s="1046">
        <v>31</v>
      </c>
      <c r="J5" s="409">
        <v>2174</v>
      </c>
      <c r="K5" s="1044">
        <v>70</v>
      </c>
      <c r="L5" s="1044">
        <v>39</v>
      </c>
      <c r="M5" s="409">
        <v>8765</v>
      </c>
      <c r="N5" s="1045">
        <v>225</v>
      </c>
      <c r="O5" s="1044">
        <v>12</v>
      </c>
      <c r="P5" s="409">
        <v>7494</v>
      </c>
      <c r="Q5" s="1047">
        <v>624</v>
      </c>
      <c r="R5" s="1046">
        <v>14</v>
      </c>
      <c r="S5" s="409">
        <v>42116</v>
      </c>
      <c r="T5" s="408">
        <v>3008</v>
      </c>
      <c r="U5" s="1044">
        <v>268</v>
      </c>
      <c r="V5" s="409">
        <v>64165</v>
      </c>
      <c r="W5" s="1045">
        <v>239</v>
      </c>
    </row>
    <row r="6" spans="1:23">
      <c r="A6" s="914"/>
      <c r="B6" s="1012">
        <v>1911</v>
      </c>
      <c r="C6" s="1048">
        <v>100</v>
      </c>
      <c r="D6" s="128">
        <v>1204</v>
      </c>
      <c r="E6" s="1019">
        <v>12</v>
      </c>
      <c r="F6" s="1012">
        <v>72</v>
      </c>
      <c r="G6" s="183">
        <v>2316</v>
      </c>
      <c r="H6" s="1012">
        <v>32</v>
      </c>
      <c r="I6" s="1048">
        <v>35</v>
      </c>
      <c r="J6" s="128">
        <v>2564</v>
      </c>
      <c r="K6" s="1012">
        <v>73</v>
      </c>
      <c r="L6" s="1012">
        <v>35</v>
      </c>
      <c r="M6" s="128">
        <v>8329</v>
      </c>
      <c r="N6" s="1019">
        <v>238</v>
      </c>
      <c r="O6" s="1012">
        <v>14</v>
      </c>
      <c r="P6" s="128">
        <v>9197</v>
      </c>
      <c r="Q6" s="1049">
        <v>657</v>
      </c>
      <c r="R6" s="1048">
        <v>14</v>
      </c>
      <c r="S6" s="412">
        <v>43614</v>
      </c>
      <c r="T6" s="148">
        <v>3115</v>
      </c>
      <c r="U6" s="1012">
        <v>270</v>
      </c>
      <c r="V6" s="128">
        <v>67224</v>
      </c>
      <c r="W6" s="1019">
        <v>249</v>
      </c>
    </row>
    <row r="7" spans="1:23">
      <c r="A7" s="914"/>
      <c r="B7" s="1012">
        <v>1912</v>
      </c>
      <c r="C7" s="1048">
        <v>104</v>
      </c>
      <c r="D7" s="128">
        <v>1287</v>
      </c>
      <c r="E7" s="1019">
        <v>12</v>
      </c>
      <c r="F7" s="1012">
        <v>60</v>
      </c>
      <c r="G7" s="183">
        <v>1810</v>
      </c>
      <c r="H7" s="1012">
        <v>30</v>
      </c>
      <c r="I7" s="1048">
        <v>36</v>
      </c>
      <c r="J7" s="128">
        <v>2492</v>
      </c>
      <c r="K7" s="1012">
        <v>69</v>
      </c>
      <c r="L7" s="1012">
        <v>34</v>
      </c>
      <c r="M7" s="128">
        <v>8296</v>
      </c>
      <c r="N7" s="1019">
        <v>244</v>
      </c>
      <c r="O7" s="1012">
        <v>12</v>
      </c>
      <c r="P7" s="128">
        <v>7857</v>
      </c>
      <c r="Q7" s="1049">
        <v>655</v>
      </c>
      <c r="R7" s="1048">
        <v>15</v>
      </c>
      <c r="S7" s="412">
        <v>46433</v>
      </c>
      <c r="T7" s="148">
        <v>3096</v>
      </c>
      <c r="U7" s="1012">
        <v>261</v>
      </c>
      <c r="V7" s="128">
        <v>68175</v>
      </c>
      <c r="W7" s="1019">
        <v>261</v>
      </c>
    </row>
    <row r="8" spans="1:23">
      <c r="A8" s="914"/>
      <c r="B8" s="1012">
        <v>1913</v>
      </c>
      <c r="C8" s="1048">
        <v>86</v>
      </c>
      <c r="D8" s="128">
        <v>1116</v>
      </c>
      <c r="E8" s="1019">
        <v>13</v>
      </c>
      <c r="F8" s="1012">
        <v>57</v>
      </c>
      <c r="G8" s="183">
        <v>1792</v>
      </c>
      <c r="H8" s="1012">
        <v>31</v>
      </c>
      <c r="I8" s="1048">
        <v>35</v>
      </c>
      <c r="J8" s="128">
        <v>2590</v>
      </c>
      <c r="K8" s="1012">
        <v>74</v>
      </c>
      <c r="L8" s="1012">
        <v>33</v>
      </c>
      <c r="M8" s="128">
        <v>7974</v>
      </c>
      <c r="N8" s="1019">
        <v>242</v>
      </c>
      <c r="O8" s="1012">
        <v>14</v>
      </c>
      <c r="P8" s="128">
        <v>9080</v>
      </c>
      <c r="Q8" s="1049">
        <v>649</v>
      </c>
      <c r="R8" s="1048">
        <v>15</v>
      </c>
      <c r="S8" s="128">
        <v>46710</v>
      </c>
      <c r="T8" s="148">
        <v>3114</v>
      </c>
      <c r="U8" s="1012">
        <v>240</v>
      </c>
      <c r="V8" s="128">
        <v>69262</v>
      </c>
      <c r="W8" s="1019">
        <v>288</v>
      </c>
    </row>
    <row r="9" spans="1:23">
      <c r="A9" s="914" t="s">
        <v>706</v>
      </c>
      <c r="B9" s="1012">
        <v>1910</v>
      </c>
      <c r="C9" s="1048">
        <v>148</v>
      </c>
      <c r="D9" s="128">
        <v>1971</v>
      </c>
      <c r="E9" s="1019">
        <v>13</v>
      </c>
      <c r="F9" s="1012">
        <v>183</v>
      </c>
      <c r="G9" s="183">
        <v>5944</v>
      </c>
      <c r="H9" s="1012">
        <v>32</v>
      </c>
      <c r="I9" s="1048">
        <v>109</v>
      </c>
      <c r="J9" s="128">
        <v>7816</v>
      </c>
      <c r="K9" s="1012">
        <v>72</v>
      </c>
      <c r="L9" s="1012">
        <v>84</v>
      </c>
      <c r="M9" s="128">
        <v>18182</v>
      </c>
      <c r="N9" s="1019">
        <v>216</v>
      </c>
      <c r="O9" s="1012">
        <v>12</v>
      </c>
      <c r="P9" s="128">
        <v>9244</v>
      </c>
      <c r="Q9" s="1049">
        <v>770</v>
      </c>
      <c r="R9" s="1048">
        <v>9</v>
      </c>
      <c r="S9" s="128">
        <v>14387</v>
      </c>
      <c r="T9" s="148">
        <v>1599</v>
      </c>
      <c r="U9" s="1012">
        <v>545</v>
      </c>
      <c r="V9" s="128">
        <v>57574</v>
      </c>
      <c r="W9" s="1019">
        <v>106</v>
      </c>
    </row>
    <row r="10" spans="1:23">
      <c r="A10" s="914"/>
      <c r="B10" s="1012">
        <v>1911</v>
      </c>
      <c r="C10" s="1048">
        <v>209</v>
      </c>
      <c r="D10" s="128">
        <v>2656</v>
      </c>
      <c r="E10" s="1019">
        <v>13</v>
      </c>
      <c r="F10" s="1012">
        <v>183</v>
      </c>
      <c r="G10" s="183">
        <v>5984</v>
      </c>
      <c r="H10" s="1012">
        <v>33</v>
      </c>
      <c r="I10" s="1048">
        <v>108</v>
      </c>
      <c r="J10" s="128">
        <v>7626</v>
      </c>
      <c r="K10" s="1012">
        <v>71</v>
      </c>
      <c r="L10" s="1012">
        <v>87</v>
      </c>
      <c r="M10" s="412">
        <v>18905</v>
      </c>
      <c r="N10" s="148">
        <v>217</v>
      </c>
      <c r="O10" s="128">
        <v>11</v>
      </c>
      <c r="P10" s="128">
        <v>8486</v>
      </c>
      <c r="Q10" s="1049">
        <v>771</v>
      </c>
      <c r="R10" s="1048">
        <v>10</v>
      </c>
      <c r="S10" s="128">
        <v>15085</v>
      </c>
      <c r="T10" s="148">
        <v>1508</v>
      </c>
      <c r="U10" s="1012">
        <v>608</v>
      </c>
      <c r="V10" s="128">
        <v>58742</v>
      </c>
      <c r="W10" s="1019">
        <v>97</v>
      </c>
    </row>
    <row r="11" spans="1:23">
      <c r="A11" s="914"/>
      <c r="B11" s="1012">
        <v>1912</v>
      </c>
      <c r="C11" s="1048">
        <v>204</v>
      </c>
      <c r="D11" s="128">
        <v>2504</v>
      </c>
      <c r="E11" s="1019">
        <v>12</v>
      </c>
      <c r="F11" s="1012">
        <v>193</v>
      </c>
      <c r="G11" s="183">
        <v>6088</v>
      </c>
      <c r="H11" s="1012">
        <v>32</v>
      </c>
      <c r="I11" s="1048">
        <v>102</v>
      </c>
      <c r="J11" s="128">
        <v>7587</v>
      </c>
      <c r="K11" s="1012">
        <v>74</v>
      </c>
      <c r="L11" s="1012">
        <v>79</v>
      </c>
      <c r="M11" s="128">
        <v>16836</v>
      </c>
      <c r="N11" s="1019">
        <v>213</v>
      </c>
      <c r="O11" s="128">
        <v>13</v>
      </c>
      <c r="P11" s="128">
        <v>9617</v>
      </c>
      <c r="Q11" s="1049">
        <v>740</v>
      </c>
      <c r="R11" s="1048">
        <v>9</v>
      </c>
      <c r="S11" s="128">
        <v>14594</v>
      </c>
      <c r="T11" s="148">
        <v>1622</v>
      </c>
      <c r="U11" s="1012">
        <v>600</v>
      </c>
      <c r="V11" s="128">
        <v>57226</v>
      </c>
      <c r="W11" s="1019">
        <v>95</v>
      </c>
    </row>
    <row r="12" spans="1:23">
      <c r="A12" s="914"/>
      <c r="B12" s="1012">
        <v>1913</v>
      </c>
      <c r="C12" s="1048">
        <v>165</v>
      </c>
      <c r="D12" s="128">
        <v>2125</v>
      </c>
      <c r="E12" s="1019">
        <v>13</v>
      </c>
      <c r="F12" s="1012">
        <v>193</v>
      </c>
      <c r="G12" s="183">
        <v>6074</v>
      </c>
      <c r="H12" s="1012">
        <v>32</v>
      </c>
      <c r="I12" s="1048">
        <v>107</v>
      </c>
      <c r="J12" s="128">
        <v>7755</v>
      </c>
      <c r="K12" s="1012">
        <v>72</v>
      </c>
      <c r="L12" s="1012">
        <v>90</v>
      </c>
      <c r="M12" s="128">
        <v>19738</v>
      </c>
      <c r="N12" s="1019">
        <v>219</v>
      </c>
      <c r="O12" s="1012">
        <v>11</v>
      </c>
      <c r="P12" s="128">
        <v>7813</v>
      </c>
      <c r="Q12" s="1049">
        <v>710</v>
      </c>
      <c r="R12" s="1048">
        <v>12</v>
      </c>
      <c r="S12" s="128">
        <v>18685</v>
      </c>
      <c r="T12" s="148">
        <v>1557</v>
      </c>
      <c r="U12" s="1012">
        <v>578</v>
      </c>
      <c r="V12" s="128">
        <v>62190</v>
      </c>
      <c r="W12" s="1019">
        <v>108</v>
      </c>
    </row>
    <row r="13" spans="1:23">
      <c r="A13" s="914" t="s">
        <v>710</v>
      </c>
      <c r="B13" s="1012">
        <v>1910</v>
      </c>
      <c r="C13" s="1048">
        <v>48</v>
      </c>
      <c r="D13" s="1012">
        <v>624</v>
      </c>
      <c r="E13" s="1019">
        <v>13</v>
      </c>
      <c r="F13" s="1012">
        <v>79</v>
      </c>
      <c r="G13" s="183">
        <v>2584</v>
      </c>
      <c r="H13" s="1012">
        <v>33</v>
      </c>
      <c r="I13" s="1048">
        <v>37</v>
      </c>
      <c r="J13" s="128">
        <v>2533</v>
      </c>
      <c r="K13" s="1012">
        <v>68</v>
      </c>
      <c r="L13" s="1012">
        <v>36</v>
      </c>
      <c r="M13" s="128">
        <v>7752</v>
      </c>
      <c r="N13" s="1019">
        <v>213</v>
      </c>
      <c r="O13" s="1012">
        <v>3</v>
      </c>
      <c r="P13" s="128">
        <v>1569</v>
      </c>
      <c r="Q13" s="1049">
        <v>523</v>
      </c>
      <c r="R13" s="1048">
        <v>5</v>
      </c>
      <c r="S13" s="128">
        <v>13011</v>
      </c>
      <c r="T13" s="148">
        <v>2602</v>
      </c>
      <c r="U13" s="1012">
        <v>208</v>
      </c>
      <c r="V13" s="128">
        <v>28073</v>
      </c>
      <c r="W13" s="148">
        <v>135</v>
      </c>
    </row>
    <row r="14" spans="1:23">
      <c r="A14" s="914"/>
      <c r="B14" s="1012">
        <v>1911</v>
      </c>
      <c r="C14" s="1048">
        <v>68</v>
      </c>
      <c r="D14" s="1012">
        <v>864</v>
      </c>
      <c r="E14" s="1019">
        <v>13</v>
      </c>
      <c r="F14" s="1012">
        <v>75</v>
      </c>
      <c r="G14" s="183">
        <v>2464</v>
      </c>
      <c r="H14" s="1012">
        <v>33</v>
      </c>
      <c r="I14" s="1048">
        <v>48</v>
      </c>
      <c r="J14" s="128">
        <v>3460</v>
      </c>
      <c r="K14" s="1012">
        <v>72</v>
      </c>
      <c r="L14" s="1012">
        <v>38</v>
      </c>
      <c r="M14" s="128">
        <v>8445</v>
      </c>
      <c r="N14" s="1019">
        <v>222</v>
      </c>
      <c r="O14" s="1012">
        <v>4</v>
      </c>
      <c r="P14" s="128">
        <v>2436</v>
      </c>
      <c r="Q14" s="1049">
        <v>609</v>
      </c>
      <c r="R14" s="1048">
        <v>4</v>
      </c>
      <c r="S14" s="128">
        <v>13049</v>
      </c>
      <c r="T14" s="148">
        <v>3262</v>
      </c>
      <c r="U14" s="1012">
        <v>237</v>
      </c>
      <c r="V14" s="128">
        <v>30718</v>
      </c>
      <c r="W14" s="1019">
        <v>130</v>
      </c>
    </row>
    <row r="15" spans="1:23">
      <c r="A15" s="914"/>
      <c r="B15" s="1012">
        <v>1912</v>
      </c>
      <c r="C15" s="1048">
        <v>85</v>
      </c>
      <c r="D15" s="128">
        <v>1059</v>
      </c>
      <c r="E15" s="1019">
        <v>12</v>
      </c>
      <c r="F15" s="1012">
        <v>79</v>
      </c>
      <c r="G15" s="183">
        <v>2579</v>
      </c>
      <c r="H15" s="1012">
        <v>33</v>
      </c>
      <c r="I15" s="1048">
        <v>50</v>
      </c>
      <c r="J15" s="128">
        <v>3502</v>
      </c>
      <c r="K15" s="1012">
        <v>70</v>
      </c>
      <c r="L15" s="1012">
        <v>38</v>
      </c>
      <c r="M15" s="128">
        <v>7646</v>
      </c>
      <c r="N15" s="1019">
        <v>201</v>
      </c>
      <c r="O15" s="1012">
        <v>6</v>
      </c>
      <c r="P15" s="128">
        <v>3189</v>
      </c>
      <c r="Q15" s="1049">
        <v>531</v>
      </c>
      <c r="R15" s="1048">
        <v>4</v>
      </c>
      <c r="S15" s="128">
        <v>13578</v>
      </c>
      <c r="T15" s="148">
        <v>3394</v>
      </c>
      <c r="U15" s="1012">
        <v>262</v>
      </c>
      <c r="V15" s="128">
        <v>31553</v>
      </c>
      <c r="W15" s="1019">
        <v>120</v>
      </c>
    </row>
    <row r="16" spans="1:23">
      <c r="A16" s="914"/>
      <c r="B16" s="1012">
        <v>1913</v>
      </c>
      <c r="C16" s="1048">
        <v>81</v>
      </c>
      <c r="D16" s="1012">
        <v>993</v>
      </c>
      <c r="E16" s="1019">
        <v>12</v>
      </c>
      <c r="F16" s="1012">
        <v>86</v>
      </c>
      <c r="G16" s="183">
        <v>2745</v>
      </c>
      <c r="H16" s="1012">
        <v>32</v>
      </c>
      <c r="I16" s="1048">
        <v>52</v>
      </c>
      <c r="J16" s="128">
        <v>3800</v>
      </c>
      <c r="K16" s="1012">
        <v>74</v>
      </c>
      <c r="L16" s="1012">
        <v>44</v>
      </c>
      <c r="M16" s="128">
        <v>9983</v>
      </c>
      <c r="N16" s="1019">
        <v>308</v>
      </c>
      <c r="O16" s="1012">
        <v>5</v>
      </c>
      <c r="P16" s="128">
        <v>2931</v>
      </c>
      <c r="Q16" s="1049">
        <v>586</v>
      </c>
      <c r="R16" s="1048">
        <v>4</v>
      </c>
      <c r="S16" s="128">
        <v>13762</v>
      </c>
      <c r="T16" s="148">
        <v>3440</v>
      </c>
      <c r="U16" s="1012">
        <v>272</v>
      </c>
      <c r="V16" s="128">
        <v>34214</v>
      </c>
      <c r="W16" s="1019">
        <v>126</v>
      </c>
    </row>
    <row r="17" spans="1:23">
      <c r="A17" s="914" t="s">
        <v>713</v>
      </c>
      <c r="B17" s="1012">
        <v>1910</v>
      </c>
      <c r="C17" s="1048">
        <v>75</v>
      </c>
      <c r="D17" s="1012">
        <v>955</v>
      </c>
      <c r="E17" s="1019">
        <v>12</v>
      </c>
      <c r="F17" s="1012">
        <v>55</v>
      </c>
      <c r="G17" s="183">
        <v>1822</v>
      </c>
      <c r="H17" s="1012">
        <v>33</v>
      </c>
      <c r="I17" s="1048">
        <v>12</v>
      </c>
      <c r="J17" s="1012">
        <v>803</v>
      </c>
      <c r="K17" s="1012">
        <v>67</v>
      </c>
      <c r="L17" s="1012">
        <v>21</v>
      </c>
      <c r="M17" s="128">
        <v>4143</v>
      </c>
      <c r="N17" s="1019">
        <v>197</v>
      </c>
      <c r="O17" s="1012">
        <v>1</v>
      </c>
      <c r="P17" s="1012">
        <v>565</v>
      </c>
      <c r="Q17" s="1049">
        <v>565</v>
      </c>
      <c r="R17" s="1048">
        <v>1</v>
      </c>
      <c r="S17" s="128">
        <v>1222</v>
      </c>
      <c r="T17" s="148">
        <v>1222</v>
      </c>
      <c r="U17" s="1012">
        <v>165</v>
      </c>
      <c r="V17" s="128">
        <v>9510</v>
      </c>
      <c r="W17" s="1019">
        <v>58</v>
      </c>
    </row>
    <row r="18" spans="1:23">
      <c r="A18" s="914"/>
      <c r="B18" s="1012">
        <v>1911</v>
      </c>
      <c r="C18" s="1048">
        <v>76</v>
      </c>
      <c r="D18" s="1012">
        <v>973</v>
      </c>
      <c r="E18" s="1019">
        <v>13</v>
      </c>
      <c r="F18" s="1012">
        <v>56</v>
      </c>
      <c r="G18" s="183">
        <v>1751</v>
      </c>
      <c r="H18" s="1012">
        <v>31</v>
      </c>
      <c r="I18" s="1048">
        <v>15</v>
      </c>
      <c r="J18" s="128">
        <v>1027</v>
      </c>
      <c r="K18" s="1012">
        <v>68</v>
      </c>
      <c r="L18" s="1012">
        <v>20</v>
      </c>
      <c r="M18" s="128">
        <v>3959</v>
      </c>
      <c r="N18" s="1019">
        <v>198</v>
      </c>
      <c r="O18" s="1012">
        <v>1</v>
      </c>
      <c r="P18" s="1012">
        <v>660</v>
      </c>
      <c r="Q18" s="1049">
        <v>660</v>
      </c>
      <c r="R18" s="1048">
        <v>1</v>
      </c>
      <c r="S18" s="128">
        <v>1032</v>
      </c>
      <c r="T18" s="148">
        <v>1032</v>
      </c>
      <c r="U18" s="1012">
        <v>169</v>
      </c>
      <c r="V18" s="128">
        <v>9402</v>
      </c>
      <c r="W18" s="1019">
        <v>56</v>
      </c>
    </row>
    <row r="19" spans="1:23">
      <c r="A19" s="914"/>
      <c r="B19" s="1012">
        <v>1912</v>
      </c>
      <c r="C19" s="1048">
        <v>79</v>
      </c>
      <c r="D19" s="1012">
        <v>965</v>
      </c>
      <c r="E19" s="1019">
        <v>12</v>
      </c>
      <c r="F19" s="1012">
        <v>60</v>
      </c>
      <c r="G19" s="183">
        <v>1906</v>
      </c>
      <c r="H19" s="1012">
        <v>32</v>
      </c>
      <c r="I19" s="1048">
        <v>19</v>
      </c>
      <c r="J19" s="128">
        <v>1338</v>
      </c>
      <c r="K19" s="1012">
        <v>70</v>
      </c>
      <c r="L19" s="1012">
        <v>21</v>
      </c>
      <c r="M19" s="412">
        <v>4299</v>
      </c>
      <c r="N19" s="148">
        <v>205</v>
      </c>
      <c r="O19" s="1012">
        <v>1</v>
      </c>
      <c r="P19" s="1012">
        <v>702</v>
      </c>
      <c r="Q19" s="1049">
        <v>702</v>
      </c>
      <c r="R19" s="1048">
        <v>1</v>
      </c>
      <c r="S19" s="128">
        <v>1143</v>
      </c>
      <c r="T19" s="148">
        <v>1143</v>
      </c>
      <c r="U19" s="1012">
        <v>181</v>
      </c>
      <c r="V19" s="128">
        <v>10353</v>
      </c>
      <c r="W19" s="1019">
        <v>57</v>
      </c>
    </row>
    <row r="20" spans="1:23">
      <c r="A20" s="914"/>
      <c r="B20" s="1012">
        <v>1913</v>
      </c>
      <c r="C20" s="1048">
        <v>85</v>
      </c>
      <c r="D20" s="128">
        <v>1131</v>
      </c>
      <c r="E20" s="1019">
        <v>13</v>
      </c>
      <c r="F20" s="1012">
        <v>57</v>
      </c>
      <c r="G20" s="183">
        <v>1850</v>
      </c>
      <c r="H20" s="1012">
        <v>32</v>
      </c>
      <c r="I20" s="1048">
        <v>18</v>
      </c>
      <c r="J20" s="128">
        <v>1321</v>
      </c>
      <c r="K20" s="1012">
        <v>73</v>
      </c>
      <c r="L20" s="1012">
        <v>21</v>
      </c>
      <c r="M20" s="412">
        <v>4301</v>
      </c>
      <c r="N20" s="148">
        <v>205</v>
      </c>
      <c r="O20" s="1012">
        <v>1</v>
      </c>
      <c r="P20" s="1012">
        <v>670</v>
      </c>
      <c r="Q20" s="1049">
        <v>670</v>
      </c>
      <c r="R20" s="1048">
        <v>1</v>
      </c>
      <c r="S20" s="128">
        <v>1154</v>
      </c>
      <c r="T20" s="148">
        <v>1154</v>
      </c>
      <c r="U20" s="1012">
        <v>183</v>
      </c>
      <c r="V20" s="128">
        <v>10427</v>
      </c>
      <c r="W20" s="1019">
        <v>57</v>
      </c>
    </row>
    <row r="21" spans="1:23" ht="14.25" customHeight="1">
      <c r="A21" s="911" t="s">
        <v>717</v>
      </c>
      <c r="B21" s="298">
        <v>1910</v>
      </c>
      <c r="C21" s="298">
        <v>210</v>
      </c>
      <c r="D21" s="303">
        <v>2495</v>
      </c>
      <c r="E21" s="303">
        <v>12</v>
      </c>
      <c r="F21" s="298">
        <v>88</v>
      </c>
      <c r="G21" s="303">
        <v>2646</v>
      </c>
      <c r="H21" s="298">
        <v>30</v>
      </c>
      <c r="I21" s="1009">
        <v>19</v>
      </c>
      <c r="J21" s="303">
        <v>1380</v>
      </c>
      <c r="K21" s="351">
        <v>73</v>
      </c>
      <c r="L21" s="349">
        <v>6</v>
      </c>
      <c r="M21" s="349">
        <v>1075</v>
      </c>
      <c r="N21" s="298">
        <v>179</v>
      </c>
      <c r="O21" s="1009">
        <v>3</v>
      </c>
      <c r="P21" s="303">
        <v>2764</v>
      </c>
      <c r="Q21" s="303">
        <v>921</v>
      </c>
      <c r="R21" s="1009">
        <v>1</v>
      </c>
      <c r="S21" s="303">
        <v>1185</v>
      </c>
      <c r="T21" s="351">
        <v>1185</v>
      </c>
      <c r="U21" s="298">
        <v>327</v>
      </c>
      <c r="V21" s="351">
        <v>11545</v>
      </c>
      <c r="W21" s="298">
        <v>35</v>
      </c>
    </row>
    <row r="22" spans="1:23">
      <c r="A22" s="911"/>
      <c r="B22" s="298">
        <v>1911</v>
      </c>
      <c r="C22" s="298">
        <v>259</v>
      </c>
      <c r="D22" s="303">
        <v>2996</v>
      </c>
      <c r="E22" s="298">
        <v>12</v>
      </c>
      <c r="F22" s="298">
        <v>93</v>
      </c>
      <c r="G22" s="303">
        <v>2647</v>
      </c>
      <c r="H22" s="298">
        <v>28</v>
      </c>
      <c r="I22" s="1009">
        <v>20</v>
      </c>
      <c r="J22" s="303">
        <v>1351</v>
      </c>
      <c r="K22" s="1017">
        <v>68</v>
      </c>
      <c r="L22" s="1009">
        <v>11</v>
      </c>
      <c r="M22" s="349">
        <v>1791</v>
      </c>
      <c r="N22" s="298">
        <v>163</v>
      </c>
      <c r="O22" s="1009">
        <v>3</v>
      </c>
      <c r="P22" s="303">
        <v>2852</v>
      </c>
      <c r="Q22" s="303">
        <v>951</v>
      </c>
      <c r="R22" s="1009">
        <v>1</v>
      </c>
      <c r="S22" s="303">
        <v>1278</v>
      </c>
      <c r="T22" s="351">
        <v>1278</v>
      </c>
      <c r="U22" s="298">
        <v>387</v>
      </c>
      <c r="V22" s="351">
        <v>12915</v>
      </c>
      <c r="W22" s="298">
        <v>33</v>
      </c>
    </row>
    <row r="23" spans="1:23">
      <c r="A23" s="911"/>
      <c r="B23" s="298">
        <v>1912</v>
      </c>
      <c r="C23" s="298">
        <v>270</v>
      </c>
      <c r="D23" s="303">
        <v>3058</v>
      </c>
      <c r="E23" s="298">
        <v>11</v>
      </c>
      <c r="F23" s="298">
        <v>87</v>
      </c>
      <c r="G23" s="303">
        <v>2538</v>
      </c>
      <c r="H23" s="298">
        <v>29</v>
      </c>
      <c r="I23" s="1009">
        <v>20</v>
      </c>
      <c r="J23" s="303">
        <v>1436</v>
      </c>
      <c r="K23" s="1017">
        <v>72</v>
      </c>
      <c r="L23" s="1009">
        <v>13</v>
      </c>
      <c r="M23" s="349">
        <v>2115</v>
      </c>
      <c r="N23" s="298">
        <v>163</v>
      </c>
      <c r="O23" s="349">
        <v>2</v>
      </c>
      <c r="P23" s="303">
        <v>1915</v>
      </c>
      <c r="Q23" s="303">
        <v>957</v>
      </c>
      <c r="R23" s="1009">
        <v>2</v>
      </c>
      <c r="S23" s="303">
        <v>2290</v>
      </c>
      <c r="T23" s="351">
        <v>1145</v>
      </c>
      <c r="U23" s="298">
        <v>394</v>
      </c>
      <c r="V23" s="351">
        <v>13352</v>
      </c>
      <c r="W23" s="298">
        <v>34</v>
      </c>
    </row>
    <row r="24" spans="1:23">
      <c r="A24" s="911"/>
      <c r="B24" s="298">
        <v>1913</v>
      </c>
      <c r="C24" s="298">
        <v>269</v>
      </c>
      <c r="D24" s="303">
        <v>3003</v>
      </c>
      <c r="E24" s="298">
        <v>11</v>
      </c>
      <c r="F24" s="298">
        <v>86</v>
      </c>
      <c r="G24" s="303">
        <v>2518</v>
      </c>
      <c r="H24" s="298">
        <v>29</v>
      </c>
      <c r="I24" s="1009">
        <v>20</v>
      </c>
      <c r="J24" s="303">
        <v>1388</v>
      </c>
      <c r="K24" s="1017">
        <v>69</v>
      </c>
      <c r="L24" s="1009">
        <v>12</v>
      </c>
      <c r="M24" s="349">
        <v>2173</v>
      </c>
      <c r="N24" s="298">
        <v>181</v>
      </c>
      <c r="O24" s="1009">
        <v>2</v>
      </c>
      <c r="P24" s="303">
        <v>1794</v>
      </c>
      <c r="Q24" s="303">
        <v>897</v>
      </c>
      <c r="R24" s="1009">
        <v>2</v>
      </c>
      <c r="S24" s="303">
        <v>2175</v>
      </c>
      <c r="T24" s="351">
        <v>1087</v>
      </c>
      <c r="U24" s="298">
        <v>391</v>
      </c>
      <c r="V24" s="351">
        <v>13051</v>
      </c>
      <c r="W24" s="298">
        <v>33</v>
      </c>
    </row>
    <row r="25" spans="1:23" ht="15" customHeight="1">
      <c r="A25" s="918" t="s">
        <v>720</v>
      </c>
      <c r="B25" s="298">
        <v>1910</v>
      </c>
      <c r="C25" s="298">
        <v>124</v>
      </c>
      <c r="D25" s="303">
        <v>1562</v>
      </c>
      <c r="E25" s="298">
        <v>13</v>
      </c>
      <c r="F25" s="298">
        <v>119</v>
      </c>
      <c r="G25" s="303">
        <v>3880</v>
      </c>
      <c r="H25" s="298">
        <v>33</v>
      </c>
      <c r="I25" s="1009">
        <v>60</v>
      </c>
      <c r="J25" s="303">
        <v>4289</v>
      </c>
      <c r="K25" s="1017">
        <v>71</v>
      </c>
      <c r="L25" s="1009">
        <v>72</v>
      </c>
      <c r="M25" s="349">
        <v>15962</v>
      </c>
      <c r="N25" s="298">
        <v>222</v>
      </c>
      <c r="O25" s="1009">
        <v>17</v>
      </c>
      <c r="P25" s="303">
        <v>10758</v>
      </c>
      <c r="Q25" s="303">
        <v>633</v>
      </c>
      <c r="R25" s="1009">
        <v>3</v>
      </c>
      <c r="S25" s="303">
        <v>4259</v>
      </c>
      <c r="T25" s="351">
        <v>1420</v>
      </c>
      <c r="U25" s="298">
        <v>395</v>
      </c>
      <c r="V25" s="351">
        <v>40710</v>
      </c>
      <c r="W25" s="298">
        <v>103</v>
      </c>
    </row>
    <row r="26" spans="1:23">
      <c r="A26" s="911"/>
      <c r="B26" s="298">
        <v>1911</v>
      </c>
      <c r="C26" s="298">
        <v>133</v>
      </c>
      <c r="D26" s="303">
        <v>1648</v>
      </c>
      <c r="E26" s="298">
        <v>12</v>
      </c>
      <c r="F26" s="298">
        <v>116</v>
      </c>
      <c r="G26" s="303">
        <v>3786</v>
      </c>
      <c r="H26" s="298">
        <v>33</v>
      </c>
      <c r="I26" s="1009">
        <v>72</v>
      </c>
      <c r="J26" s="303">
        <v>5106</v>
      </c>
      <c r="K26" s="1017">
        <v>71</v>
      </c>
      <c r="L26" s="1009">
        <v>77</v>
      </c>
      <c r="M26" s="349">
        <v>17165</v>
      </c>
      <c r="N26" s="298">
        <v>223</v>
      </c>
      <c r="O26" s="1009">
        <v>16</v>
      </c>
      <c r="P26" s="303">
        <v>11404</v>
      </c>
      <c r="Q26" s="303">
        <v>713</v>
      </c>
      <c r="R26" s="1009">
        <v>4</v>
      </c>
      <c r="S26" s="303">
        <v>5933</v>
      </c>
      <c r="T26" s="351">
        <v>1483</v>
      </c>
      <c r="U26" s="298">
        <v>418</v>
      </c>
      <c r="V26" s="351">
        <v>45042</v>
      </c>
      <c r="W26" s="298">
        <v>108</v>
      </c>
    </row>
    <row r="27" spans="1:23">
      <c r="A27" s="911"/>
      <c r="B27" s="298">
        <v>1912</v>
      </c>
      <c r="C27" s="298">
        <v>153</v>
      </c>
      <c r="D27" s="303">
        <v>1853</v>
      </c>
      <c r="E27" s="298">
        <v>12</v>
      </c>
      <c r="F27" s="298">
        <v>137</v>
      </c>
      <c r="G27" s="303">
        <v>4499</v>
      </c>
      <c r="H27" s="298">
        <v>33</v>
      </c>
      <c r="I27" s="1009">
        <v>75</v>
      </c>
      <c r="J27" s="303">
        <v>5487</v>
      </c>
      <c r="K27" s="1017">
        <v>73</v>
      </c>
      <c r="L27" s="1009">
        <v>75</v>
      </c>
      <c r="M27" s="349">
        <v>16722</v>
      </c>
      <c r="N27" s="298">
        <v>223</v>
      </c>
      <c r="O27" s="1009">
        <v>16</v>
      </c>
      <c r="P27" s="303">
        <v>11700</v>
      </c>
      <c r="Q27" s="303">
        <v>731</v>
      </c>
      <c r="R27" s="1009">
        <v>6</v>
      </c>
      <c r="S27" s="303">
        <v>8454</v>
      </c>
      <c r="T27" s="351">
        <v>1409</v>
      </c>
      <c r="U27" s="298">
        <v>462</v>
      </c>
      <c r="V27" s="351">
        <v>48715</v>
      </c>
      <c r="W27" s="298">
        <v>105</v>
      </c>
    </row>
    <row r="28" spans="1:23">
      <c r="A28" s="911"/>
      <c r="B28" s="298">
        <v>1913</v>
      </c>
      <c r="C28" s="298">
        <v>146</v>
      </c>
      <c r="D28" s="303">
        <v>1703</v>
      </c>
      <c r="E28" s="298">
        <v>12</v>
      </c>
      <c r="F28" s="298">
        <v>139</v>
      </c>
      <c r="G28" s="303">
        <v>4598</v>
      </c>
      <c r="H28" s="298">
        <v>33</v>
      </c>
      <c r="I28" s="1009">
        <v>85</v>
      </c>
      <c r="J28" s="303">
        <v>6213</v>
      </c>
      <c r="K28" s="1017">
        <v>74</v>
      </c>
      <c r="L28" s="1009">
        <v>73</v>
      </c>
      <c r="M28" s="349">
        <v>16063</v>
      </c>
      <c r="N28" s="298">
        <v>220</v>
      </c>
      <c r="O28" s="1009">
        <v>19</v>
      </c>
      <c r="P28" s="303">
        <v>13811</v>
      </c>
      <c r="Q28" s="303">
        <v>727</v>
      </c>
      <c r="R28" s="1009">
        <v>7</v>
      </c>
      <c r="S28" s="303">
        <v>10027</v>
      </c>
      <c r="T28" s="351">
        <v>1432</v>
      </c>
      <c r="U28" s="298">
        <v>469</v>
      </c>
      <c r="V28" s="351">
        <v>52415</v>
      </c>
      <c r="W28" s="298">
        <v>112</v>
      </c>
    </row>
    <row r="29" spans="1:23">
      <c r="A29" s="911" t="s">
        <v>718</v>
      </c>
      <c r="B29" s="298">
        <v>1910</v>
      </c>
      <c r="C29" s="298">
        <v>79</v>
      </c>
      <c r="D29" s="303">
        <v>1084</v>
      </c>
      <c r="E29" s="298">
        <v>14</v>
      </c>
      <c r="F29" s="298">
        <v>126</v>
      </c>
      <c r="G29" s="303">
        <v>4118</v>
      </c>
      <c r="H29" s="298">
        <v>33</v>
      </c>
      <c r="I29" s="1009">
        <v>47</v>
      </c>
      <c r="J29" s="303">
        <v>3321</v>
      </c>
      <c r="K29" s="1017">
        <v>71</v>
      </c>
      <c r="L29" s="349">
        <v>44</v>
      </c>
      <c r="M29" s="349">
        <v>9779</v>
      </c>
      <c r="N29" s="298">
        <v>222</v>
      </c>
      <c r="O29" s="1009">
        <v>3</v>
      </c>
      <c r="P29" s="303">
        <v>1868</v>
      </c>
      <c r="Q29" s="303">
        <v>623</v>
      </c>
      <c r="R29" s="200" t="s">
        <v>85</v>
      </c>
      <c r="S29" s="216" t="s">
        <v>85</v>
      </c>
      <c r="T29" s="263" t="s">
        <v>85</v>
      </c>
      <c r="U29" s="298">
        <v>299</v>
      </c>
      <c r="V29" s="351">
        <v>20170</v>
      </c>
      <c r="W29" s="298">
        <v>67</v>
      </c>
    </row>
    <row r="30" spans="1:23">
      <c r="A30" s="911"/>
      <c r="B30" s="298">
        <v>1911</v>
      </c>
      <c r="C30" s="298">
        <v>89</v>
      </c>
      <c r="D30" s="303">
        <v>1265</v>
      </c>
      <c r="E30" s="298">
        <v>14</v>
      </c>
      <c r="F30" s="298">
        <v>131</v>
      </c>
      <c r="G30" s="303">
        <v>4436</v>
      </c>
      <c r="H30" s="298">
        <v>34</v>
      </c>
      <c r="I30" s="1009">
        <v>46</v>
      </c>
      <c r="J30" s="303">
        <v>3209</v>
      </c>
      <c r="K30" s="1017">
        <v>70</v>
      </c>
      <c r="L30" s="349">
        <v>48</v>
      </c>
      <c r="M30" s="349">
        <v>10062</v>
      </c>
      <c r="N30" s="298">
        <v>210</v>
      </c>
      <c r="O30" s="349">
        <v>5</v>
      </c>
      <c r="P30" s="303">
        <v>3163</v>
      </c>
      <c r="Q30" s="303">
        <v>633</v>
      </c>
      <c r="R30" s="200" t="s">
        <v>85</v>
      </c>
      <c r="S30" s="216" t="s">
        <v>85</v>
      </c>
      <c r="T30" s="263" t="s">
        <v>85</v>
      </c>
      <c r="U30" s="298">
        <v>319</v>
      </c>
      <c r="V30" s="351">
        <v>22135</v>
      </c>
      <c r="W30" s="298">
        <v>69</v>
      </c>
    </row>
    <row r="31" spans="1:23">
      <c r="A31" s="911"/>
      <c r="B31" s="298">
        <v>1912</v>
      </c>
      <c r="C31" s="298">
        <v>91</v>
      </c>
      <c r="D31" s="303">
        <v>1298</v>
      </c>
      <c r="E31" s="298">
        <v>14</v>
      </c>
      <c r="F31" s="298">
        <v>146</v>
      </c>
      <c r="G31" s="303">
        <v>4658</v>
      </c>
      <c r="H31" s="298">
        <v>32</v>
      </c>
      <c r="I31" s="1009">
        <v>51</v>
      </c>
      <c r="J31" s="303">
        <v>3594</v>
      </c>
      <c r="K31" s="1017">
        <v>70</v>
      </c>
      <c r="L31" s="1009">
        <v>48</v>
      </c>
      <c r="M31" s="349">
        <v>10265</v>
      </c>
      <c r="N31" s="298">
        <v>214</v>
      </c>
      <c r="O31" s="1009">
        <v>5</v>
      </c>
      <c r="P31" s="303">
        <v>3240</v>
      </c>
      <c r="Q31" s="303">
        <v>648</v>
      </c>
      <c r="R31" s="200" t="s">
        <v>85</v>
      </c>
      <c r="S31" s="216" t="s">
        <v>85</v>
      </c>
      <c r="T31" s="263" t="s">
        <v>85</v>
      </c>
      <c r="U31" s="298">
        <v>341</v>
      </c>
      <c r="V31" s="351">
        <v>23055</v>
      </c>
      <c r="W31" s="298">
        <v>68</v>
      </c>
    </row>
    <row r="32" spans="1:23" ht="15" customHeight="1">
      <c r="A32" s="911"/>
      <c r="B32" s="298">
        <v>1913</v>
      </c>
      <c r="C32" s="298">
        <v>104</v>
      </c>
      <c r="D32" s="303">
        <v>1441</v>
      </c>
      <c r="E32" s="298">
        <v>14</v>
      </c>
      <c r="F32" s="298">
        <v>149</v>
      </c>
      <c r="G32" s="306">
        <v>4798</v>
      </c>
      <c r="H32" s="298">
        <v>32</v>
      </c>
      <c r="I32" s="1009">
        <v>49</v>
      </c>
      <c r="J32" s="303">
        <v>3523</v>
      </c>
      <c r="K32" s="1017">
        <v>72</v>
      </c>
      <c r="L32" s="1009">
        <v>46</v>
      </c>
      <c r="M32" s="349">
        <v>10507</v>
      </c>
      <c r="N32" s="298">
        <v>228</v>
      </c>
      <c r="O32" s="1009">
        <v>5</v>
      </c>
      <c r="P32" s="303">
        <v>3367</v>
      </c>
      <c r="Q32" s="303">
        <v>673</v>
      </c>
      <c r="R32" s="200" t="s">
        <v>85</v>
      </c>
      <c r="S32" s="216" t="s">
        <v>85</v>
      </c>
      <c r="T32" s="263" t="s">
        <v>85</v>
      </c>
      <c r="U32" s="298">
        <v>353</v>
      </c>
      <c r="V32" s="351">
        <v>23636</v>
      </c>
      <c r="W32" s="298">
        <v>67</v>
      </c>
    </row>
    <row r="33" spans="1:23">
      <c r="A33" s="918" t="s">
        <v>716</v>
      </c>
      <c r="B33" s="298">
        <v>1910</v>
      </c>
      <c r="C33" s="298">
        <v>39</v>
      </c>
      <c r="D33" s="303">
        <v>489</v>
      </c>
      <c r="E33" s="298">
        <v>12</v>
      </c>
      <c r="F33" s="298">
        <v>44</v>
      </c>
      <c r="G33" s="303">
        <v>1471</v>
      </c>
      <c r="H33" s="298">
        <v>34</v>
      </c>
      <c r="I33" s="1009">
        <v>25</v>
      </c>
      <c r="J33" s="303">
        <v>1884</v>
      </c>
      <c r="K33" s="1017">
        <v>75</v>
      </c>
      <c r="L33" s="349">
        <v>12</v>
      </c>
      <c r="M33" s="349">
        <v>2817</v>
      </c>
      <c r="N33" s="298">
        <v>235</v>
      </c>
      <c r="O33" s="1009">
        <v>1</v>
      </c>
      <c r="P33" s="298">
        <v>571</v>
      </c>
      <c r="Q33" s="303">
        <v>571</v>
      </c>
      <c r="R33" s="349" t="s">
        <v>85</v>
      </c>
      <c r="S33" s="216" t="s">
        <v>85</v>
      </c>
      <c r="T33" s="263" t="s">
        <v>85</v>
      </c>
      <c r="U33" s="298">
        <v>121</v>
      </c>
      <c r="V33" s="351">
        <v>7232</v>
      </c>
      <c r="W33" s="298">
        <v>60</v>
      </c>
    </row>
    <row r="34" spans="1:23">
      <c r="A34" s="911"/>
      <c r="B34" s="298">
        <v>1911</v>
      </c>
      <c r="C34" s="298">
        <v>44</v>
      </c>
      <c r="D34" s="298">
        <v>542</v>
      </c>
      <c r="E34" s="298">
        <v>12</v>
      </c>
      <c r="F34" s="298">
        <v>52</v>
      </c>
      <c r="G34" s="303">
        <v>1799</v>
      </c>
      <c r="H34" s="298">
        <v>35</v>
      </c>
      <c r="I34" s="349">
        <v>24</v>
      </c>
      <c r="J34" s="303">
        <v>1845</v>
      </c>
      <c r="K34" s="1017">
        <v>77</v>
      </c>
      <c r="L34" s="349">
        <v>14</v>
      </c>
      <c r="M34" s="349">
        <v>2983</v>
      </c>
      <c r="N34" s="298">
        <v>213</v>
      </c>
      <c r="O34" s="1009">
        <v>1</v>
      </c>
      <c r="P34" s="298">
        <v>585</v>
      </c>
      <c r="Q34" s="303">
        <v>585</v>
      </c>
      <c r="R34" s="200" t="s">
        <v>85</v>
      </c>
      <c r="S34" s="216" t="s">
        <v>85</v>
      </c>
      <c r="T34" s="263" t="s">
        <v>85</v>
      </c>
      <c r="U34" s="298">
        <v>135</v>
      </c>
      <c r="V34" s="351">
        <v>7754</v>
      </c>
      <c r="W34" s="298">
        <v>57</v>
      </c>
    </row>
    <row r="35" spans="1:23">
      <c r="A35" s="911"/>
      <c r="B35" s="298">
        <v>1912</v>
      </c>
      <c r="C35" s="298">
        <v>49</v>
      </c>
      <c r="D35" s="298">
        <v>577</v>
      </c>
      <c r="E35" s="298">
        <v>12</v>
      </c>
      <c r="F35" s="298">
        <v>42</v>
      </c>
      <c r="G35" s="303">
        <v>1398</v>
      </c>
      <c r="H35" s="298">
        <v>33</v>
      </c>
      <c r="I35" s="1009">
        <v>23</v>
      </c>
      <c r="J35" s="303">
        <v>1763</v>
      </c>
      <c r="K35" s="1017">
        <v>77</v>
      </c>
      <c r="L35" s="349">
        <v>14</v>
      </c>
      <c r="M35" s="349">
        <v>3274</v>
      </c>
      <c r="N35" s="298">
        <v>234</v>
      </c>
      <c r="O35" s="200" t="s">
        <v>85</v>
      </c>
      <c r="P35" s="216" t="s">
        <v>85</v>
      </c>
      <c r="Q35" s="303" t="s">
        <v>85</v>
      </c>
      <c r="R35" s="200" t="s">
        <v>85</v>
      </c>
      <c r="S35" s="216" t="s">
        <v>85</v>
      </c>
      <c r="T35" s="263" t="s">
        <v>85</v>
      </c>
      <c r="U35" s="298">
        <v>128</v>
      </c>
      <c r="V35" s="351">
        <v>7012</v>
      </c>
      <c r="W35" s="298">
        <v>55</v>
      </c>
    </row>
    <row r="36" spans="1:23">
      <c r="A36" s="911"/>
      <c r="B36" s="298">
        <v>1913</v>
      </c>
      <c r="C36" s="298">
        <v>50</v>
      </c>
      <c r="D36" s="298">
        <v>602</v>
      </c>
      <c r="E36" s="298">
        <v>12</v>
      </c>
      <c r="F36" s="298">
        <v>35</v>
      </c>
      <c r="G36" s="303">
        <v>1146</v>
      </c>
      <c r="H36" s="298">
        <v>33</v>
      </c>
      <c r="I36" s="1009">
        <v>26</v>
      </c>
      <c r="J36" s="303">
        <v>1873</v>
      </c>
      <c r="K36" s="1017">
        <v>72</v>
      </c>
      <c r="L36" s="349">
        <v>15</v>
      </c>
      <c r="M36" s="413">
        <v>3126</v>
      </c>
      <c r="N36" s="298">
        <v>208</v>
      </c>
      <c r="O36" s="1009">
        <v>1</v>
      </c>
      <c r="P36" s="298">
        <v>515</v>
      </c>
      <c r="Q36" s="303">
        <v>515</v>
      </c>
      <c r="R36" s="200" t="s">
        <v>85</v>
      </c>
      <c r="S36" s="216" t="s">
        <v>85</v>
      </c>
      <c r="T36" s="263" t="s">
        <v>85</v>
      </c>
      <c r="U36" s="303">
        <v>127</v>
      </c>
      <c r="V36" s="351">
        <v>7262</v>
      </c>
      <c r="W36" s="298">
        <v>57</v>
      </c>
    </row>
    <row r="37" spans="1:23">
      <c r="A37" s="911" t="s">
        <v>719</v>
      </c>
      <c r="B37" s="298">
        <v>1910</v>
      </c>
      <c r="C37" s="298">
        <v>311</v>
      </c>
      <c r="D37" s="303">
        <v>3103</v>
      </c>
      <c r="E37" s="298">
        <v>10</v>
      </c>
      <c r="F37" s="298">
        <v>87</v>
      </c>
      <c r="G37" s="303">
        <v>2634</v>
      </c>
      <c r="H37" s="298">
        <v>30</v>
      </c>
      <c r="I37" s="1009">
        <v>34</v>
      </c>
      <c r="J37" s="303">
        <v>2373</v>
      </c>
      <c r="K37" s="1017">
        <v>70</v>
      </c>
      <c r="L37" s="349">
        <v>47</v>
      </c>
      <c r="M37" s="349">
        <v>14541</v>
      </c>
      <c r="N37" s="298">
        <v>309</v>
      </c>
      <c r="O37" s="1009">
        <v>14</v>
      </c>
      <c r="P37" s="303">
        <v>9415</v>
      </c>
      <c r="Q37" s="303">
        <v>672</v>
      </c>
      <c r="R37" s="1009">
        <v>1</v>
      </c>
      <c r="S37" s="303">
        <v>1030</v>
      </c>
      <c r="T37" s="351">
        <v>1030</v>
      </c>
      <c r="U37" s="298">
        <v>494</v>
      </c>
      <c r="V37" s="351">
        <v>33096</v>
      </c>
      <c r="W37" s="298">
        <v>67</v>
      </c>
    </row>
    <row r="38" spans="1:23">
      <c r="A38" s="911"/>
      <c r="B38" s="298">
        <v>1911</v>
      </c>
      <c r="C38" s="298">
        <v>319</v>
      </c>
      <c r="D38" s="303">
        <v>3339</v>
      </c>
      <c r="E38" s="298">
        <v>10</v>
      </c>
      <c r="F38" s="298">
        <v>88</v>
      </c>
      <c r="G38" s="303">
        <v>2740</v>
      </c>
      <c r="H38" s="298">
        <v>31</v>
      </c>
      <c r="I38" s="1009">
        <v>38</v>
      </c>
      <c r="J38" s="303">
        <v>2817</v>
      </c>
      <c r="K38" s="1017">
        <v>74</v>
      </c>
      <c r="L38" s="349">
        <v>44</v>
      </c>
      <c r="M38" s="349">
        <v>13993</v>
      </c>
      <c r="N38" s="298">
        <v>318</v>
      </c>
      <c r="O38" s="1009">
        <v>17</v>
      </c>
      <c r="P38" s="414">
        <v>11303</v>
      </c>
      <c r="Q38" s="303">
        <v>665</v>
      </c>
      <c r="R38" s="1009">
        <v>1</v>
      </c>
      <c r="S38" s="303">
        <v>1030</v>
      </c>
      <c r="T38" s="351">
        <v>1030</v>
      </c>
      <c r="U38" s="298">
        <v>507</v>
      </c>
      <c r="V38" s="351">
        <v>35222</v>
      </c>
      <c r="W38" s="298">
        <v>69</v>
      </c>
    </row>
    <row r="39" spans="1:23">
      <c r="A39" s="911"/>
      <c r="B39" s="298">
        <v>1912</v>
      </c>
      <c r="C39" s="303">
        <v>338</v>
      </c>
      <c r="D39" s="303">
        <v>3493</v>
      </c>
      <c r="E39" s="298">
        <v>10</v>
      </c>
      <c r="F39" s="298">
        <v>90</v>
      </c>
      <c r="G39" s="303">
        <v>3018</v>
      </c>
      <c r="H39" s="298">
        <v>34</v>
      </c>
      <c r="I39" s="1009">
        <v>31</v>
      </c>
      <c r="J39" s="303">
        <v>2174</v>
      </c>
      <c r="K39" s="1017">
        <v>70</v>
      </c>
      <c r="L39" s="1009">
        <v>49</v>
      </c>
      <c r="M39" s="413">
        <v>15271</v>
      </c>
      <c r="N39" s="303">
        <v>312</v>
      </c>
      <c r="O39" s="1009">
        <v>17</v>
      </c>
      <c r="P39" s="303">
        <v>11408</v>
      </c>
      <c r="Q39" s="303">
        <v>671</v>
      </c>
      <c r="R39" s="200" t="s">
        <v>85</v>
      </c>
      <c r="S39" s="303" t="s">
        <v>85</v>
      </c>
      <c r="T39" s="263" t="s">
        <v>85</v>
      </c>
      <c r="U39" s="298">
        <v>525</v>
      </c>
      <c r="V39" s="351">
        <v>35364</v>
      </c>
      <c r="W39" s="298">
        <v>67</v>
      </c>
    </row>
    <row r="40" spans="1:23" ht="15" thickBot="1">
      <c r="A40" s="911"/>
      <c r="B40" s="298">
        <v>1913</v>
      </c>
      <c r="C40" s="304">
        <v>330</v>
      </c>
      <c r="D40" s="304">
        <v>3357</v>
      </c>
      <c r="E40" s="265">
        <v>10</v>
      </c>
      <c r="F40" s="301">
        <v>87</v>
      </c>
      <c r="G40" s="304">
        <v>2490</v>
      </c>
      <c r="H40" s="265">
        <v>32</v>
      </c>
      <c r="I40" s="1009">
        <v>37</v>
      </c>
      <c r="J40" s="304">
        <v>2637</v>
      </c>
      <c r="K40" s="1017">
        <v>71</v>
      </c>
      <c r="L40" s="349">
        <v>51</v>
      </c>
      <c r="M40" s="413">
        <v>15178</v>
      </c>
      <c r="N40" s="304">
        <v>298</v>
      </c>
      <c r="O40" s="1009">
        <v>16</v>
      </c>
      <c r="P40" s="304">
        <v>10485</v>
      </c>
      <c r="Q40" s="304">
        <v>655</v>
      </c>
      <c r="R40" s="349">
        <v>1</v>
      </c>
      <c r="S40" s="304">
        <v>1155</v>
      </c>
      <c r="T40" s="351">
        <v>1155</v>
      </c>
      <c r="U40" s="265">
        <v>513</v>
      </c>
      <c r="V40" s="351">
        <v>35302</v>
      </c>
      <c r="W40" s="265">
        <v>63</v>
      </c>
    </row>
    <row r="41" spans="1:23">
      <c r="A41" s="919" t="s">
        <v>726</v>
      </c>
      <c r="B41" s="1027">
        <v>1910</v>
      </c>
      <c r="C41" s="1027">
        <v>25</v>
      </c>
      <c r="D41" s="1025">
        <v>274</v>
      </c>
      <c r="E41" s="302">
        <v>11</v>
      </c>
      <c r="F41" s="1009">
        <v>23</v>
      </c>
      <c r="G41" s="1027">
        <v>763</v>
      </c>
      <c r="H41" s="1017">
        <v>33</v>
      </c>
      <c r="I41" s="1027">
        <v>18</v>
      </c>
      <c r="J41" s="348">
        <v>1355</v>
      </c>
      <c r="K41" s="1027">
        <v>75</v>
      </c>
      <c r="L41" s="1028">
        <v>15</v>
      </c>
      <c r="M41" s="302">
        <v>3569</v>
      </c>
      <c r="N41" s="1033">
        <v>238</v>
      </c>
      <c r="O41" s="302" t="s">
        <v>85</v>
      </c>
      <c r="P41" s="421" t="s">
        <v>85</v>
      </c>
      <c r="Q41" s="302" t="s">
        <v>85</v>
      </c>
      <c r="R41" s="422" t="s">
        <v>85</v>
      </c>
      <c r="S41" s="422" t="s">
        <v>85</v>
      </c>
      <c r="T41" s="422" t="s">
        <v>85</v>
      </c>
      <c r="U41" s="307">
        <v>81</v>
      </c>
      <c r="V41" s="302">
        <v>5961</v>
      </c>
      <c r="W41" s="1033">
        <v>74</v>
      </c>
    </row>
    <row r="42" spans="1:23">
      <c r="A42" s="911"/>
      <c r="B42" s="298">
        <v>1911</v>
      </c>
      <c r="C42" s="298">
        <v>34</v>
      </c>
      <c r="D42" s="1025">
        <v>398</v>
      </c>
      <c r="E42" s="298">
        <v>12</v>
      </c>
      <c r="F42" s="1009">
        <v>26</v>
      </c>
      <c r="G42" s="298">
        <v>840</v>
      </c>
      <c r="H42" s="1017">
        <v>32</v>
      </c>
      <c r="I42" s="298">
        <v>18</v>
      </c>
      <c r="J42" s="350">
        <v>1271</v>
      </c>
      <c r="K42" s="298">
        <v>71</v>
      </c>
      <c r="L42" s="1009">
        <v>18</v>
      </c>
      <c r="M42" s="303">
        <v>4000</v>
      </c>
      <c r="N42" s="1017">
        <v>222</v>
      </c>
      <c r="O42" s="216" t="s">
        <v>85</v>
      </c>
      <c r="P42" s="294" t="s">
        <v>85</v>
      </c>
      <c r="Q42" s="216" t="s">
        <v>85</v>
      </c>
      <c r="R42" s="423" t="s">
        <v>85</v>
      </c>
      <c r="S42" s="423" t="s">
        <v>85</v>
      </c>
      <c r="T42" s="423" t="s">
        <v>85</v>
      </c>
      <c r="U42" s="1009">
        <v>96</v>
      </c>
      <c r="V42" s="303">
        <v>6509</v>
      </c>
      <c r="W42" s="1017">
        <v>68</v>
      </c>
    </row>
    <row r="43" spans="1:23">
      <c r="A43" s="911"/>
      <c r="B43" s="298">
        <v>1912</v>
      </c>
      <c r="C43" s="298">
        <v>39</v>
      </c>
      <c r="D43" s="1025">
        <v>461</v>
      </c>
      <c r="E43" s="298">
        <v>12</v>
      </c>
      <c r="F43" s="1009">
        <v>26</v>
      </c>
      <c r="G43" s="298">
        <v>830</v>
      </c>
      <c r="H43" s="1017">
        <v>32</v>
      </c>
      <c r="I43" s="298">
        <v>20</v>
      </c>
      <c r="J43" s="350">
        <v>1435</v>
      </c>
      <c r="K43" s="298">
        <v>72</v>
      </c>
      <c r="L43" s="1009">
        <v>18</v>
      </c>
      <c r="M43" s="303">
        <v>4249</v>
      </c>
      <c r="N43" s="1017">
        <v>236</v>
      </c>
      <c r="O43" s="298">
        <v>1</v>
      </c>
      <c r="P43" s="1025">
        <v>536</v>
      </c>
      <c r="Q43" s="298">
        <v>536</v>
      </c>
      <c r="R43" s="423" t="s">
        <v>85</v>
      </c>
      <c r="S43" s="423" t="s">
        <v>85</v>
      </c>
      <c r="T43" s="423" t="s">
        <v>85</v>
      </c>
      <c r="U43" s="1009">
        <v>104</v>
      </c>
      <c r="V43" s="303">
        <v>7511</v>
      </c>
      <c r="W43" s="1017">
        <v>72</v>
      </c>
    </row>
    <row r="44" spans="1:23">
      <c r="A44" s="911"/>
      <c r="B44" s="298">
        <v>1913</v>
      </c>
      <c r="C44" s="298">
        <v>45</v>
      </c>
      <c r="D44" s="1025">
        <v>542</v>
      </c>
      <c r="E44" s="298">
        <v>12</v>
      </c>
      <c r="F44" s="1009">
        <v>30</v>
      </c>
      <c r="G44" s="298">
        <v>988</v>
      </c>
      <c r="H44" s="351">
        <v>33</v>
      </c>
      <c r="I44" s="298">
        <v>14</v>
      </c>
      <c r="J44" s="350">
        <v>1030</v>
      </c>
      <c r="K44" s="298">
        <v>74</v>
      </c>
      <c r="L44" s="1009">
        <v>21</v>
      </c>
      <c r="M44" s="303">
        <v>4525</v>
      </c>
      <c r="N44" s="351">
        <v>215</v>
      </c>
      <c r="O44" s="298">
        <v>2</v>
      </c>
      <c r="P44" s="350">
        <v>1476</v>
      </c>
      <c r="Q44" s="298">
        <v>738</v>
      </c>
      <c r="R44" s="423" t="s">
        <v>85</v>
      </c>
      <c r="S44" s="423" t="s">
        <v>85</v>
      </c>
      <c r="T44" s="423" t="s">
        <v>85</v>
      </c>
      <c r="U44" s="1009">
        <v>112</v>
      </c>
      <c r="V44" s="303">
        <v>8561</v>
      </c>
      <c r="W44" s="1017">
        <v>76</v>
      </c>
    </row>
    <row r="45" spans="1:23">
      <c r="A45" s="911" t="s">
        <v>727</v>
      </c>
      <c r="B45" s="298">
        <v>1910</v>
      </c>
      <c r="C45" s="303" t="s">
        <v>85</v>
      </c>
      <c r="D45" s="350" t="s">
        <v>85</v>
      </c>
      <c r="E45" s="303" t="s">
        <v>85</v>
      </c>
      <c r="F45" s="1009">
        <v>2</v>
      </c>
      <c r="G45" s="298">
        <v>59</v>
      </c>
      <c r="H45" s="1017">
        <v>29</v>
      </c>
      <c r="I45" s="298">
        <v>1</v>
      </c>
      <c r="J45" s="1025">
        <v>100</v>
      </c>
      <c r="K45" s="298">
        <v>100</v>
      </c>
      <c r="L45" s="349" t="s">
        <v>85</v>
      </c>
      <c r="M45" s="303" t="s">
        <v>85</v>
      </c>
      <c r="N45" s="351" t="s">
        <v>85</v>
      </c>
      <c r="O45" s="303" t="s">
        <v>85</v>
      </c>
      <c r="P45" s="350" t="s">
        <v>85</v>
      </c>
      <c r="Q45" s="303" t="s">
        <v>85</v>
      </c>
      <c r="R45" s="423" t="s">
        <v>85</v>
      </c>
      <c r="S45" s="423" t="s">
        <v>85</v>
      </c>
      <c r="T45" s="423" t="s">
        <v>85</v>
      </c>
      <c r="U45" s="1009">
        <v>3</v>
      </c>
      <c r="V45" s="298">
        <v>159</v>
      </c>
      <c r="W45" s="1017">
        <v>53</v>
      </c>
    </row>
    <row r="46" spans="1:23">
      <c r="A46" s="911"/>
      <c r="B46" s="298">
        <v>1911</v>
      </c>
      <c r="C46" s="303" t="s">
        <v>85</v>
      </c>
      <c r="D46" s="350" t="s">
        <v>85</v>
      </c>
      <c r="E46" s="303" t="s">
        <v>85</v>
      </c>
      <c r="F46" s="1009">
        <v>4</v>
      </c>
      <c r="G46" s="298">
        <v>117</v>
      </c>
      <c r="H46" s="1017">
        <v>29</v>
      </c>
      <c r="I46" s="216" t="s">
        <v>85</v>
      </c>
      <c r="J46" s="294" t="s">
        <v>85</v>
      </c>
      <c r="K46" s="420" t="s">
        <v>85</v>
      </c>
      <c r="L46" s="1009">
        <v>1</v>
      </c>
      <c r="M46" s="298">
        <v>119</v>
      </c>
      <c r="N46" s="1017">
        <v>119</v>
      </c>
      <c r="O46" s="216" t="s">
        <v>85</v>
      </c>
      <c r="P46" s="294" t="s">
        <v>85</v>
      </c>
      <c r="Q46" s="216" t="s">
        <v>85</v>
      </c>
      <c r="R46" s="423" t="s">
        <v>85</v>
      </c>
      <c r="S46" s="423" t="s">
        <v>85</v>
      </c>
      <c r="T46" s="423" t="s">
        <v>85</v>
      </c>
      <c r="U46" s="1009">
        <v>5</v>
      </c>
      <c r="V46" s="298">
        <v>236</v>
      </c>
      <c r="W46" s="1017">
        <v>47</v>
      </c>
    </row>
    <row r="47" spans="1:23">
      <c r="A47" s="911"/>
      <c r="B47" s="298">
        <v>1912</v>
      </c>
      <c r="C47" s="216" t="s">
        <v>85</v>
      </c>
      <c r="D47" s="294" t="s">
        <v>85</v>
      </c>
      <c r="E47" s="303" t="s">
        <v>85</v>
      </c>
      <c r="F47" s="1009">
        <v>5</v>
      </c>
      <c r="G47" s="298">
        <v>148</v>
      </c>
      <c r="H47" s="1017">
        <v>30</v>
      </c>
      <c r="I47" s="216" t="s">
        <v>85</v>
      </c>
      <c r="J47" s="294" t="s">
        <v>85</v>
      </c>
      <c r="K47" s="420" t="s">
        <v>85</v>
      </c>
      <c r="L47" s="1009">
        <v>1</v>
      </c>
      <c r="M47" s="298">
        <v>159</v>
      </c>
      <c r="N47" s="1017">
        <v>159</v>
      </c>
      <c r="O47" s="216" t="s">
        <v>85</v>
      </c>
      <c r="P47" s="350" t="s">
        <v>85</v>
      </c>
      <c r="Q47" s="216" t="s">
        <v>85</v>
      </c>
      <c r="R47" s="423" t="s">
        <v>85</v>
      </c>
      <c r="S47" s="423" t="s">
        <v>85</v>
      </c>
      <c r="T47" s="423" t="s">
        <v>85</v>
      </c>
      <c r="U47" s="1009">
        <v>6</v>
      </c>
      <c r="V47" s="298">
        <v>307</v>
      </c>
      <c r="W47" s="1017">
        <v>51</v>
      </c>
    </row>
    <row r="48" spans="1:23" ht="15" thickBot="1">
      <c r="A48" s="912"/>
      <c r="B48" s="265">
        <v>1913</v>
      </c>
      <c r="C48" s="265">
        <v>1</v>
      </c>
      <c r="D48" s="956">
        <v>19</v>
      </c>
      <c r="E48" s="304">
        <v>19</v>
      </c>
      <c r="F48" s="352">
        <v>3</v>
      </c>
      <c r="G48" s="265">
        <v>90</v>
      </c>
      <c r="H48" s="1018">
        <v>30</v>
      </c>
      <c r="I48" s="265">
        <v>1</v>
      </c>
      <c r="J48" s="956">
        <v>53</v>
      </c>
      <c r="K48" s="265">
        <v>53</v>
      </c>
      <c r="L48" s="352">
        <v>1</v>
      </c>
      <c r="M48" s="265">
        <v>183</v>
      </c>
      <c r="N48" s="1018">
        <v>183</v>
      </c>
      <c r="O48" s="304" t="s">
        <v>85</v>
      </c>
      <c r="P48" s="321" t="s">
        <v>85</v>
      </c>
      <c r="Q48" s="296" t="s">
        <v>85</v>
      </c>
      <c r="R48" s="424" t="s">
        <v>85</v>
      </c>
      <c r="S48" s="424" t="s">
        <v>85</v>
      </c>
      <c r="T48" s="424" t="s">
        <v>85</v>
      </c>
      <c r="U48" s="352">
        <v>6</v>
      </c>
      <c r="V48" s="265">
        <v>345</v>
      </c>
      <c r="W48" s="1018">
        <v>57</v>
      </c>
    </row>
    <row r="49" spans="1:23">
      <c r="A49" s="915" t="s">
        <v>728</v>
      </c>
      <c r="B49" s="1010">
        <v>1910</v>
      </c>
      <c r="C49" s="210">
        <v>1153</v>
      </c>
      <c r="D49" s="218">
        <v>13744</v>
      </c>
      <c r="E49" s="1010">
        <v>12</v>
      </c>
      <c r="F49" s="1022">
        <v>884</v>
      </c>
      <c r="G49" s="210">
        <v>28350</v>
      </c>
      <c r="H49" s="1011">
        <v>32</v>
      </c>
      <c r="I49" s="1010">
        <v>393</v>
      </c>
      <c r="J49" s="218">
        <v>82028</v>
      </c>
      <c r="K49" s="1010">
        <v>74</v>
      </c>
      <c r="L49" s="1022">
        <v>376</v>
      </c>
      <c r="M49" s="210">
        <v>86585</v>
      </c>
      <c r="N49" s="1011">
        <v>230</v>
      </c>
      <c r="O49" s="1010">
        <v>60</v>
      </c>
      <c r="P49" s="218">
        <v>44248</v>
      </c>
      <c r="Q49" s="1010">
        <v>670</v>
      </c>
      <c r="R49" s="214">
        <v>34</v>
      </c>
      <c r="S49" s="218">
        <v>77210</v>
      </c>
      <c r="T49" s="210">
        <v>2271</v>
      </c>
      <c r="U49" s="209">
        <v>2906</v>
      </c>
      <c r="V49" s="210">
        <v>278165</v>
      </c>
      <c r="W49" s="1011">
        <v>96</v>
      </c>
    </row>
    <row r="50" spans="1:23">
      <c r="A50" s="916"/>
      <c r="B50" s="214">
        <v>1911</v>
      </c>
      <c r="C50" s="214">
        <v>1331</v>
      </c>
      <c r="D50" s="415">
        <v>15885</v>
      </c>
      <c r="E50" s="1050">
        <v>12</v>
      </c>
      <c r="F50" s="213">
        <v>896</v>
      </c>
      <c r="G50" s="214">
        <v>28880</v>
      </c>
      <c r="H50" s="1051">
        <v>32</v>
      </c>
      <c r="I50" s="1050">
        <v>424</v>
      </c>
      <c r="J50" s="415">
        <v>30276</v>
      </c>
      <c r="K50" s="1050">
        <v>71</v>
      </c>
      <c r="L50" s="1052">
        <v>393</v>
      </c>
      <c r="M50" s="214">
        <v>89751</v>
      </c>
      <c r="N50" s="1051">
        <v>228</v>
      </c>
      <c r="O50" s="1050">
        <v>72</v>
      </c>
      <c r="P50" s="415">
        <v>50086</v>
      </c>
      <c r="Q50" s="1050">
        <v>696</v>
      </c>
      <c r="R50" s="214">
        <v>35</v>
      </c>
      <c r="S50" s="1053">
        <v>81021</v>
      </c>
      <c r="T50" s="214">
        <v>2315</v>
      </c>
      <c r="U50" s="213">
        <v>3151</v>
      </c>
      <c r="V50" s="214">
        <v>295899</v>
      </c>
      <c r="W50" s="1051">
        <v>94</v>
      </c>
    </row>
    <row r="51" spans="1:23">
      <c r="A51" s="916"/>
      <c r="B51" s="214">
        <v>1912</v>
      </c>
      <c r="C51" s="214">
        <v>1412</v>
      </c>
      <c r="D51" s="415">
        <v>16555</v>
      </c>
      <c r="E51" s="1050">
        <v>12</v>
      </c>
      <c r="F51" s="213">
        <v>925</v>
      </c>
      <c r="G51" s="214">
        <v>29472</v>
      </c>
      <c r="H51" s="1051">
        <v>32</v>
      </c>
      <c r="I51" s="1050">
        <v>427</v>
      </c>
      <c r="J51" s="415">
        <v>30808</v>
      </c>
      <c r="K51" s="214">
        <v>72</v>
      </c>
      <c r="L51" s="1052">
        <v>390</v>
      </c>
      <c r="M51" s="214">
        <v>89032</v>
      </c>
      <c r="N51" s="1051">
        <v>228</v>
      </c>
      <c r="O51" s="1050">
        <v>73</v>
      </c>
      <c r="P51" s="415">
        <v>50164</v>
      </c>
      <c r="Q51" s="1050">
        <v>687</v>
      </c>
      <c r="R51" s="214">
        <v>37</v>
      </c>
      <c r="S51" s="415">
        <v>86592</v>
      </c>
      <c r="T51" s="214">
        <v>2340</v>
      </c>
      <c r="U51" s="419">
        <v>3264</v>
      </c>
      <c r="V51" s="214">
        <v>302623</v>
      </c>
      <c r="W51" s="1051">
        <v>93</v>
      </c>
    </row>
    <row r="52" spans="1:23" ht="15" customHeight="1" thickBot="1">
      <c r="A52" s="917"/>
      <c r="B52" s="225">
        <v>1913</v>
      </c>
      <c r="C52" s="225">
        <v>1362</v>
      </c>
      <c r="D52" s="416">
        <v>16032</v>
      </c>
      <c r="E52" s="1037">
        <v>12</v>
      </c>
      <c r="F52" s="224">
        <v>913</v>
      </c>
      <c r="G52" s="225">
        <v>29089</v>
      </c>
      <c r="H52" s="1038">
        <v>32</v>
      </c>
      <c r="I52" s="1037">
        <v>444</v>
      </c>
      <c r="J52" s="416">
        <v>32183</v>
      </c>
      <c r="K52" s="1037">
        <v>72</v>
      </c>
      <c r="L52" s="1054">
        <v>407</v>
      </c>
      <c r="M52" s="225">
        <v>93751</v>
      </c>
      <c r="N52" s="1038">
        <v>230</v>
      </c>
      <c r="O52" s="1037">
        <v>76</v>
      </c>
      <c r="P52" s="416">
        <v>51942</v>
      </c>
      <c r="Q52" s="1037">
        <v>683</v>
      </c>
      <c r="R52" s="225">
        <v>42</v>
      </c>
      <c r="S52" s="416">
        <v>93668</v>
      </c>
      <c r="T52" s="225">
        <v>2230</v>
      </c>
      <c r="U52" s="417" t="s">
        <v>732</v>
      </c>
      <c r="V52" s="418">
        <v>316665</v>
      </c>
      <c r="W52" s="1038">
        <v>95</v>
      </c>
    </row>
    <row r="53" spans="1:23">
      <c r="A53" s="208" t="s">
        <v>733</v>
      </c>
    </row>
    <row r="54" spans="1:23">
      <c r="A54" s="207"/>
    </row>
    <row r="55" spans="1:23">
      <c r="A55" s="356"/>
    </row>
    <row r="57" spans="1:23">
      <c r="A57" s="118"/>
    </row>
  </sheetData>
  <mergeCells count="21">
    <mergeCell ref="A41:A44"/>
    <mergeCell ref="I3:K3"/>
    <mergeCell ref="A13:A16"/>
    <mergeCell ref="A9:A12"/>
    <mergeCell ref="A49:A52"/>
    <mergeCell ref="A33:A36"/>
    <mergeCell ref="A37:A40"/>
    <mergeCell ref="A21:A24"/>
    <mergeCell ref="A25:A28"/>
    <mergeCell ref="A17:A20"/>
    <mergeCell ref="A29:A32"/>
    <mergeCell ref="L3:N3"/>
    <mergeCell ref="A45:A48"/>
    <mergeCell ref="O3:Q3"/>
    <mergeCell ref="R3:T3"/>
    <mergeCell ref="U3:W3"/>
    <mergeCell ref="A5:A8"/>
    <mergeCell ref="A3:A4"/>
    <mergeCell ref="B3:B4"/>
    <mergeCell ref="C3:E3"/>
    <mergeCell ref="F3:H3"/>
  </mergeCells>
  <pageMargins left="0.7" right="0.7" top="0.75" bottom="0.75" header="0.3" footer="0.3"/>
  <pageSetup paperSize="9" orientation="portrait" horizontalDpi="4294967293" verticalDpi="4294967293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CBF0D-CCFF-4C15-A8A9-D9E30170EA5C}">
  <dimension ref="A1:M19"/>
  <sheetViews>
    <sheetView workbookViewId="0">
      <selection activeCell="A18" sqref="A18"/>
    </sheetView>
  </sheetViews>
  <sheetFormatPr defaultRowHeight="14.25"/>
  <cols>
    <col min="1" max="1" width="20.5" customWidth="1"/>
  </cols>
  <sheetData>
    <row r="1" spans="1:13" ht="30">
      <c r="A1" s="774" t="s">
        <v>1417</v>
      </c>
    </row>
    <row r="2" spans="1:13" ht="15" thickBot="1"/>
    <row r="3" spans="1:13" ht="15" thickBot="1">
      <c r="A3" s="843" t="s">
        <v>320</v>
      </c>
      <c r="B3" s="848" t="s">
        <v>738</v>
      </c>
      <c r="C3" s="848" t="s">
        <v>739</v>
      </c>
      <c r="D3" s="829" t="s">
        <v>735</v>
      </c>
      <c r="E3" s="830"/>
      <c r="F3" s="830"/>
      <c r="G3" s="830"/>
      <c r="H3" s="830"/>
      <c r="I3" s="830"/>
      <c r="J3" s="830"/>
      <c r="K3" s="831"/>
      <c r="L3" s="848" t="s">
        <v>740</v>
      </c>
      <c r="M3" s="832" t="s">
        <v>737</v>
      </c>
    </row>
    <row r="4" spans="1:13" ht="15" thickBot="1">
      <c r="A4" s="844"/>
      <c r="B4" s="849"/>
      <c r="C4" s="849"/>
      <c r="D4" s="843" t="s">
        <v>741</v>
      </c>
      <c r="E4" s="843" t="s">
        <v>742</v>
      </c>
      <c r="F4" s="876" t="s">
        <v>736</v>
      </c>
      <c r="G4" s="840"/>
      <c r="H4" s="876" t="s">
        <v>747</v>
      </c>
      <c r="I4" s="840"/>
      <c r="J4" s="834" t="s">
        <v>743</v>
      </c>
      <c r="K4" s="831"/>
      <c r="L4" s="849"/>
      <c r="M4" s="849"/>
    </row>
    <row r="5" spans="1:13" ht="53.25" customHeight="1" thickBot="1">
      <c r="A5" s="845"/>
      <c r="B5" s="833"/>
      <c r="C5" s="833"/>
      <c r="D5" s="845"/>
      <c r="E5" s="845"/>
      <c r="F5" s="119" t="s">
        <v>745</v>
      </c>
      <c r="G5" s="119" t="s">
        <v>744</v>
      </c>
      <c r="H5" s="119" t="s">
        <v>745</v>
      </c>
      <c r="I5" s="119" t="s">
        <v>744</v>
      </c>
      <c r="J5" s="119" t="s">
        <v>745</v>
      </c>
      <c r="K5" s="119" t="s">
        <v>744</v>
      </c>
      <c r="L5" s="833"/>
      <c r="M5" s="833"/>
    </row>
    <row r="6" spans="1:13">
      <c r="A6" s="425" t="s">
        <v>25</v>
      </c>
      <c r="B6" s="305">
        <v>290</v>
      </c>
      <c r="C6" s="305">
        <v>13491</v>
      </c>
      <c r="D6" s="305">
        <v>8875</v>
      </c>
      <c r="E6" s="305">
        <v>4616</v>
      </c>
      <c r="F6" s="305">
        <v>149</v>
      </c>
      <c r="G6" s="305">
        <v>130</v>
      </c>
      <c r="H6" s="305">
        <v>1526</v>
      </c>
      <c r="I6" s="305">
        <v>1418</v>
      </c>
      <c r="J6" s="305">
        <v>7200</v>
      </c>
      <c r="K6" s="305">
        <v>3068</v>
      </c>
      <c r="L6" s="305">
        <v>6122</v>
      </c>
      <c r="M6" s="305">
        <v>254</v>
      </c>
    </row>
    <row r="7" spans="1:13">
      <c r="A7" s="180" t="s">
        <v>334</v>
      </c>
      <c r="B7" s="306">
        <v>92</v>
      </c>
      <c r="C7" s="306">
        <v>8207</v>
      </c>
      <c r="D7" s="306">
        <v>5985</v>
      </c>
      <c r="E7" s="306">
        <v>2222</v>
      </c>
      <c r="F7" s="306">
        <v>67</v>
      </c>
      <c r="G7" s="306">
        <v>26</v>
      </c>
      <c r="H7" s="306">
        <v>1076</v>
      </c>
      <c r="I7" s="306">
        <v>1128</v>
      </c>
      <c r="J7" s="306">
        <v>4842</v>
      </c>
      <c r="K7" s="306">
        <v>1068</v>
      </c>
      <c r="L7" s="306">
        <v>5513</v>
      </c>
      <c r="M7" s="306">
        <v>197</v>
      </c>
    </row>
    <row r="8" spans="1:13">
      <c r="A8" s="180" t="s">
        <v>28</v>
      </c>
      <c r="B8" s="306">
        <v>121</v>
      </c>
      <c r="C8" s="306">
        <v>10198</v>
      </c>
      <c r="D8" s="306">
        <v>8235</v>
      </c>
      <c r="E8" s="306">
        <v>1963</v>
      </c>
      <c r="F8" s="306">
        <v>42</v>
      </c>
      <c r="G8" s="306">
        <v>102</v>
      </c>
      <c r="H8" s="306">
        <v>1093</v>
      </c>
      <c r="I8" s="306">
        <v>319</v>
      </c>
      <c r="J8" s="306">
        <v>7100</v>
      </c>
      <c r="K8" s="306">
        <v>1542</v>
      </c>
      <c r="L8" s="306">
        <v>3988</v>
      </c>
      <c r="M8" s="306">
        <v>233</v>
      </c>
    </row>
    <row r="9" spans="1:13">
      <c r="A9" s="180" t="s">
        <v>30</v>
      </c>
      <c r="B9" s="306">
        <v>104</v>
      </c>
      <c r="C9" s="306">
        <v>3246</v>
      </c>
      <c r="D9" s="306">
        <v>2649</v>
      </c>
      <c r="E9" s="306">
        <v>597</v>
      </c>
      <c r="F9" s="306">
        <v>16</v>
      </c>
      <c r="G9" s="306">
        <v>10</v>
      </c>
      <c r="H9" s="306">
        <v>371</v>
      </c>
      <c r="I9" s="306">
        <v>194</v>
      </c>
      <c r="J9" s="306">
        <v>2262</v>
      </c>
      <c r="K9" s="306">
        <v>393</v>
      </c>
      <c r="L9" s="306">
        <v>535</v>
      </c>
      <c r="M9" s="306">
        <v>131</v>
      </c>
    </row>
    <row r="10" spans="1:13">
      <c r="A10" s="180" t="s">
        <v>16</v>
      </c>
      <c r="B10" s="306">
        <v>1314</v>
      </c>
      <c r="C10" s="306">
        <v>176304</v>
      </c>
      <c r="D10" s="306">
        <v>104464</v>
      </c>
      <c r="E10" s="306">
        <v>71840</v>
      </c>
      <c r="F10" s="306">
        <v>838</v>
      </c>
      <c r="G10" s="306">
        <v>486</v>
      </c>
      <c r="H10" s="306">
        <v>10448</v>
      </c>
      <c r="I10" s="306">
        <v>11789</v>
      </c>
      <c r="J10" s="306">
        <v>93178</v>
      </c>
      <c r="K10" s="306">
        <v>59565</v>
      </c>
      <c r="L10" s="306">
        <v>145217</v>
      </c>
      <c r="M10" s="306">
        <v>310</v>
      </c>
    </row>
    <row r="11" spans="1:13">
      <c r="A11" s="180" t="s">
        <v>13</v>
      </c>
      <c r="B11" s="306">
        <v>118</v>
      </c>
      <c r="C11" s="306">
        <v>4477</v>
      </c>
      <c r="D11" s="306">
        <v>3931</v>
      </c>
      <c r="E11" s="306">
        <v>546</v>
      </c>
      <c r="F11" s="306">
        <v>32</v>
      </c>
      <c r="G11" s="306" t="s">
        <v>85</v>
      </c>
      <c r="H11" s="306">
        <v>519</v>
      </c>
      <c r="I11" s="306">
        <v>189</v>
      </c>
      <c r="J11" s="306">
        <v>3380</v>
      </c>
      <c r="K11" s="306">
        <v>357</v>
      </c>
      <c r="L11" s="306">
        <v>3031</v>
      </c>
      <c r="M11" s="306">
        <v>130</v>
      </c>
    </row>
    <row r="12" spans="1:13">
      <c r="A12" s="180" t="s">
        <v>12</v>
      </c>
      <c r="B12" s="306">
        <v>150</v>
      </c>
      <c r="C12" s="306">
        <v>10723</v>
      </c>
      <c r="D12" s="306">
        <v>8762</v>
      </c>
      <c r="E12" s="306">
        <v>1961</v>
      </c>
      <c r="F12" s="306">
        <v>76</v>
      </c>
      <c r="G12" s="306">
        <v>66</v>
      </c>
      <c r="H12" s="306">
        <v>1065</v>
      </c>
      <c r="I12" s="306">
        <v>531</v>
      </c>
      <c r="J12" s="306">
        <v>7621</v>
      </c>
      <c r="K12" s="306">
        <v>1364</v>
      </c>
      <c r="L12" s="306">
        <v>3595</v>
      </c>
      <c r="M12" s="306">
        <v>231</v>
      </c>
    </row>
    <row r="13" spans="1:13">
      <c r="A13" s="180" t="s">
        <v>31</v>
      </c>
      <c r="B13" s="306">
        <v>86</v>
      </c>
      <c r="C13" s="306">
        <v>1648</v>
      </c>
      <c r="D13" s="306">
        <v>1467</v>
      </c>
      <c r="E13" s="306">
        <v>181</v>
      </c>
      <c r="F13" s="306" t="s">
        <v>85</v>
      </c>
      <c r="G13" s="306" t="s">
        <v>85</v>
      </c>
      <c r="H13" s="306">
        <v>127</v>
      </c>
      <c r="I13" s="306">
        <v>39</v>
      </c>
      <c r="J13" s="306">
        <v>1340</v>
      </c>
      <c r="K13" s="306">
        <v>142</v>
      </c>
      <c r="L13" s="306" t="s">
        <v>85</v>
      </c>
      <c r="M13" s="306" t="s">
        <v>85</v>
      </c>
    </row>
    <row r="14" spans="1:13">
      <c r="A14" s="180" t="s">
        <v>499</v>
      </c>
      <c r="B14" s="306">
        <v>902</v>
      </c>
      <c r="C14" s="306">
        <v>83999</v>
      </c>
      <c r="D14" s="306">
        <v>58430</v>
      </c>
      <c r="E14" s="306">
        <v>25569</v>
      </c>
      <c r="F14" s="306">
        <v>476</v>
      </c>
      <c r="G14" s="306">
        <v>345</v>
      </c>
      <c r="H14" s="306">
        <v>7109</v>
      </c>
      <c r="I14" s="306">
        <v>5106</v>
      </c>
      <c r="J14" s="306">
        <v>50845</v>
      </c>
      <c r="K14" s="306">
        <v>20118</v>
      </c>
      <c r="L14" s="306">
        <v>50458</v>
      </c>
      <c r="M14" s="306">
        <v>330</v>
      </c>
    </row>
    <row r="15" spans="1:13" ht="15" thickBot="1">
      <c r="A15" s="181" t="s">
        <v>734</v>
      </c>
      <c r="B15" s="301">
        <v>67</v>
      </c>
      <c r="C15" s="301">
        <v>4372</v>
      </c>
      <c r="D15" s="301">
        <v>3692</v>
      </c>
      <c r="E15" s="301">
        <v>680</v>
      </c>
      <c r="F15" s="301">
        <v>112</v>
      </c>
      <c r="G15" s="301">
        <v>36</v>
      </c>
      <c r="H15" s="301">
        <v>499</v>
      </c>
      <c r="I15" s="301">
        <v>227</v>
      </c>
      <c r="J15" s="301">
        <v>3081</v>
      </c>
      <c r="K15" s="301">
        <v>417</v>
      </c>
      <c r="L15" s="301">
        <v>1620</v>
      </c>
      <c r="M15" s="301">
        <v>91</v>
      </c>
    </row>
    <row r="16" spans="1:13" ht="15" thickBot="1">
      <c r="A16" s="426" t="s">
        <v>749</v>
      </c>
      <c r="B16" s="345">
        <v>3244</v>
      </c>
      <c r="C16" s="345">
        <v>316665</v>
      </c>
      <c r="D16" s="345">
        <v>206490</v>
      </c>
      <c r="E16" s="345">
        <v>110175</v>
      </c>
      <c r="F16" s="345">
        <v>1808</v>
      </c>
      <c r="G16" s="345">
        <v>1201</v>
      </c>
      <c r="H16" s="345">
        <v>23833</v>
      </c>
      <c r="I16" s="345">
        <v>20940</v>
      </c>
      <c r="J16" s="345">
        <v>180849</v>
      </c>
      <c r="K16" s="345">
        <v>88034</v>
      </c>
      <c r="L16" s="345">
        <v>220079</v>
      </c>
      <c r="M16" s="345" t="s">
        <v>746</v>
      </c>
    </row>
    <row r="17" spans="1:13">
      <c r="A17" s="208" t="s">
        <v>748</v>
      </c>
      <c r="B17" s="207"/>
      <c r="C17" s="207"/>
      <c r="D17" s="207"/>
      <c r="E17" s="207"/>
      <c r="F17" s="207"/>
      <c r="G17" s="207"/>
      <c r="H17" s="207"/>
      <c r="I17" s="207"/>
      <c r="J17" s="207"/>
      <c r="K17" s="207"/>
      <c r="L17" s="207"/>
      <c r="M17" s="207"/>
    </row>
    <row r="18" spans="1:13">
      <c r="A18" s="207"/>
      <c r="B18" s="207"/>
      <c r="C18" s="207"/>
      <c r="D18" s="207"/>
      <c r="E18" s="207"/>
      <c r="F18" s="207"/>
      <c r="G18" s="207"/>
      <c r="H18" s="207"/>
      <c r="I18" s="207"/>
      <c r="J18" s="207"/>
      <c r="K18" s="207"/>
      <c r="L18" s="207"/>
      <c r="M18" s="207"/>
    </row>
    <row r="19" spans="1:13">
      <c r="A19" s="207"/>
      <c r="B19" s="207"/>
      <c r="C19" s="207"/>
      <c r="D19" s="207"/>
      <c r="E19" s="207"/>
      <c r="F19" s="207"/>
      <c r="G19" s="207"/>
      <c r="H19" s="207"/>
      <c r="I19" s="207"/>
      <c r="J19" s="207"/>
      <c r="K19" s="207"/>
      <c r="L19" s="207"/>
      <c r="M19" s="207"/>
    </row>
  </sheetData>
  <mergeCells count="11">
    <mergeCell ref="A3:A5"/>
    <mergeCell ref="B3:B5"/>
    <mergeCell ref="C3:C5"/>
    <mergeCell ref="D3:K3"/>
    <mergeCell ref="L3:L5"/>
    <mergeCell ref="M3:M5"/>
    <mergeCell ref="D4:D5"/>
    <mergeCell ref="E4:E5"/>
    <mergeCell ref="F4:G4"/>
    <mergeCell ref="H4:I4"/>
    <mergeCell ref="J4:K4"/>
  </mergeCells>
  <pageMargins left="0.7" right="0.7" top="0.75" bottom="0.75" header="0.3" footer="0.3"/>
  <pageSetup paperSize="9" orientation="portrait" horizontalDpi="4294967293" verticalDpi="4294967293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C6313-257F-4566-B919-4C2490C5970B}">
  <dimension ref="A1:M104"/>
  <sheetViews>
    <sheetView topLeftCell="A50" zoomScaleNormal="100" workbookViewId="0">
      <selection activeCell="B5" sqref="B5:M102"/>
    </sheetView>
  </sheetViews>
  <sheetFormatPr defaultRowHeight="14.25"/>
  <cols>
    <col min="1" max="1" width="22" customWidth="1"/>
  </cols>
  <sheetData>
    <row r="1" spans="1:13" ht="30.75" thickBot="1">
      <c r="A1" s="774" t="s">
        <v>1418</v>
      </c>
    </row>
    <row r="2" spans="1:13" ht="15" customHeight="1" thickBot="1">
      <c r="A2" s="920" t="s">
        <v>687</v>
      </c>
      <c r="B2" s="848" t="s">
        <v>738</v>
      </c>
      <c r="C2" s="848" t="s">
        <v>739</v>
      </c>
      <c r="D2" s="834" t="s">
        <v>754</v>
      </c>
      <c r="E2" s="830"/>
      <c r="F2" s="830"/>
      <c r="G2" s="830"/>
      <c r="H2" s="830"/>
      <c r="I2" s="830"/>
      <c r="J2" s="830"/>
      <c r="K2" s="831"/>
      <c r="L2" s="848" t="s">
        <v>740</v>
      </c>
      <c r="M2" s="832" t="s">
        <v>753</v>
      </c>
    </row>
    <row r="3" spans="1:13" ht="15" thickBot="1">
      <c r="A3" s="921"/>
      <c r="B3" s="849"/>
      <c r="C3" s="849"/>
      <c r="D3" s="868" t="s">
        <v>750</v>
      </c>
      <c r="E3" s="843" t="s">
        <v>742</v>
      </c>
      <c r="F3" s="839" t="s">
        <v>736</v>
      </c>
      <c r="G3" s="840"/>
      <c r="H3" s="876" t="s">
        <v>747</v>
      </c>
      <c r="I3" s="840"/>
      <c r="J3" s="834" t="s">
        <v>743</v>
      </c>
      <c r="K3" s="831"/>
      <c r="L3" s="849"/>
      <c r="M3" s="849"/>
    </row>
    <row r="4" spans="1:13" ht="51.75" customHeight="1" thickBot="1">
      <c r="A4" s="921"/>
      <c r="B4" s="849"/>
      <c r="C4" s="849"/>
      <c r="D4" s="870"/>
      <c r="E4" s="844"/>
      <c r="F4" s="322" t="s">
        <v>751</v>
      </c>
      <c r="G4" s="150" t="s">
        <v>752</v>
      </c>
      <c r="H4" s="322" t="s">
        <v>751</v>
      </c>
      <c r="I4" s="150" t="s">
        <v>752</v>
      </c>
      <c r="J4" s="322" t="s">
        <v>751</v>
      </c>
      <c r="K4" s="150" t="s">
        <v>752</v>
      </c>
      <c r="L4" s="849"/>
      <c r="M4" s="849"/>
    </row>
    <row r="5" spans="1:13">
      <c r="A5" s="454" t="s">
        <v>755</v>
      </c>
      <c r="B5" s="1010">
        <v>240</v>
      </c>
      <c r="C5" s="210">
        <v>69262</v>
      </c>
      <c r="D5" s="210">
        <v>32571</v>
      </c>
      <c r="E5" s="211">
        <v>36691</v>
      </c>
      <c r="F5" s="210">
        <v>375</v>
      </c>
      <c r="G5" s="1011">
        <v>133</v>
      </c>
      <c r="H5" s="210">
        <v>3210</v>
      </c>
      <c r="I5" s="211">
        <v>5508</v>
      </c>
      <c r="J5" s="210">
        <v>28986</v>
      </c>
      <c r="K5" s="211">
        <v>31050</v>
      </c>
      <c r="L5" s="210">
        <v>65086</v>
      </c>
      <c r="M5" s="1010">
        <v>276</v>
      </c>
    </row>
    <row r="6" spans="1:13">
      <c r="A6" s="379" t="s">
        <v>25</v>
      </c>
      <c r="B6" s="298">
        <v>12</v>
      </c>
      <c r="C6" s="367">
        <v>2462</v>
      </c>
      <c r="D6" s="367">
        <v>1259</v>
      </c>
      <c r="E6" s="374">
        <v>1203</v>
      </c>
      <c r="F6" s="367">
        <v>8</v>
      </c>
      <c r="G6" s="1017">
        <v>6</v>
      </c>
      <c r="H6" s="367">
        <v>312</v>
      </c>
      <c r="I6" s="1017">
        <v>430</v>
      </c>
      <c r="J6" s="298">
        <v>939</v>
      </c>
      <c r="K6" s="374">
        <v>767</v>
      </c>
      <c r="L6" s="367">
        <v>2312</v>
      </c>
      <c r="M6" s="298">
        <v>256</v>
      </c>
    </row>
    <row r="7" spans="1:13">
      <c r="A7" s="379" t="s">
        <v>30</v>
      </c>
      <c r="B7" s="367">
        <v>2</v>
      </c>
      <c r="C7" s="367">
        <v>31</v>
      </c>
      <c r="D7" s="367">
        <v>14</v>
      </c>
      <c r="E7" s="374">
        <v>17</v>
      </c>
      <c r="F7" s="367" t="s">
        <v>85</v>
      </c>
      <c r="G7" s="374" t="s">
        <v>85</v>
      </c>
      <c r="H7" s="216">
        <v>2</v>
      </c>
      <c r="I7" s="1017">
        <v>8</v>
      </c>
      <c r="J7" s="298">
        <v>12</v>
      </c>
      <c r="K7" s="374">
        <v>9</v>
      </c>
      <c r="L7" s="216" t="s">
        <v>85</v>
      </c>
      <c r="M7" s="216" t="s">
        <v>85</v>
      </c>
    </row>
    <row r="8" spans="1:13">
      <c r="A8" s="452" t="s">
        <v>16</v>
      </c>
      <c r="B8" s="298">
        <v>213</v>
      </c>
      <c r="C8" s="367">
        <v>65721</v>
      </c>
      <c r="D8" s="367">
        <v>30861</v>
      </c>
      <c r="E8" s="374">
        <v>34860</v>
      </c>
      <c r="F8" s="367">
        <v>367</v>
      </c>
      <c r="G8" s="1017">
        <v>127</v>
      </c>
      <c r="H8" s="367">
        <v>2862</v>
      </c>
      <c r="I8" s="374">
        <v>4982</v>
      </c>
      <c r="J8" s="367">
        <v>27632</v>
      </c>
      <c r="K8" s="374">
        <v>29751</v>
      </c>
      <c r="L8" s="367">
        <v>61969</v>
      </c>
      <c r="M8" s="298">
        <v>277</v>
      </c>
    </row>
    <row r="9" spans="1:13">
      <c r="A9" s="452" t="s">
        <v>499</v>
      </c>
      <c r="B9" s="298">
        <v>13</v>
      </c>
      <c r="C9" s="367">
        <v>1048</v>
      </c>
      <c r="D9" s="298">
        <v>437</v>
      </c>
      <c r="E9" s="1017">
        <v>611</v>
      </c>
      <c r="F9" s="367" t="s">
        <v>85</v>
      </c>
      <c r="G9" s="263" t="s">
        <v>85</v>
      </c>
      <c r="H9" s="367">
        <v>34</v>
      </c>
      <c r="I9" s="1017">
        <v>88</v>
      </c>
      <c r="J9" s="298">
        <v>403</v>
      </c>
      <c r="K9" s="374">
        <v>523</v>
      </c>
      <c r="L9" s="298">
        <v>805</v>
      </c>
      <c r="M9" s="298">
        <v>292</v>
      </c>
    </row>
    <row r="10" spans="1:13">
      <c r="A10" s="451" t="s">
        <v>756</v>
      </c>
      <c r="B10" s="329">
        <v>578</v>
      </c>
      <c r="C10" s="329">
        <v>62190</v>
      </c>
      <c r="D10" s="214">
        <v>37866</v>
      </c>
      <c r="E10" s="415">
        <v>24324</v>
      </c>
      <c r="F10" s="214">
        <v>61</v>
      </c>
      <c r="G10" s="1051">
        <v>103</v>
      </c>
      <c r="H10" s="214">
        <v>3450</v>
      </c>
      <c r="I10" s="215">
        <v>3810</v>
      </c>
      <c r="J10" s="214">
        <v>34355</v>
      </c>
      <c r="K10" s="215">
        <v>20411</v>
      </c>
      <c r="L10" s="214">
        <v>47785</v>
      </c>
      <c r="M10" s="214">
        <v>320</v>
      </c>
    </row>
    <row r="11" spans="1:13">
      <c r="A11" s="453" t="s">
        <v>25</v>
      </c>
      <c r="B11" s="368">
        <v>74</v>
      </c>
      <c r="C11" s="368">
        <v>2480</v>
      </c>
      <c r="D11" s="367">
        <v>1433</v>
      </c>
      <c r="E11" s="373">
        <v>1047</v>
      </c>
      <c r="F11" s="367">
        <v>11</v>
      </c>
      <c r="G11" s="374">
        <v>13</v>
      </c>
      <c r="H11" s="367">
        <v>82</v>
      </c>
      <c r="I11" s="374">
        <v>103</v>
      </c>
      <c r="J11" s="367">
        <v>1340</v>
      </c>
      <c r="K11" s="374">
        <v>931</v>
      </c>
      <c r="L11" s="367">
        <v>1133</v>
      </c>
      <c r="M11" s="367">
        <v>194</v>
      </c>
    </row>
    <row r="12" spans="1:13">
      <c r="A12" s="452" t="s">
        <v>28</v>
      </c>
      <c r="B12" s="298">
        <v>4</v>
      </c>
      <c r="C12" s="298">
        <v>148</v>
      </c>
      <c r="D12" s="298">
        <v>99</v>
      </c>
      <c r="E12" s="373">
        <v>49</v>
      </c>
      <c r="F12" s="216" t="s">
        <v>85</v>
      </c>
      <c r="G12" s="263" t="s">
        <v>85</v>
      </c>
      <c r="H12" s="367">
        <v>17</v>
      </c>
      <c r="I12" s="374">
        <v>16</v>
      </c>
      <c r="J12" s="367">
        <v>82</v>
      </c>
      <c r="K12" s="374">
        <v>33</v>
      </c>
      <c r="L12" s="367" t="s">
        <v>85</v>
      </c>
      <c r="M12" s="457" t="s">
        <v>85</v>
      </c>
    </row>
    <row r="13" spans="1:13">
      <c r="A13" s="452" t="s">
        <v>30</v>
      </c>
      <c r="B13" s="367">
        <v>6</v>
      </c>
      <c r="C13" s="298">
        <v>264</v>
      </c>
      <c r="D13" s="367">
        <v>175</v>
      </c>
      <c r="E13" s="373">
        <v>89</v>
      </c>
      <c r="F13" s="367" t="s">
        <v>85</v>
      </c>
      <c r="G13" s="374">
        <v>6</v>
      </c>
      <c r="H13" s="367">
        <v>28</v>
      </c>
      <c r="I13" s="374">
        <v>19</v>
      </c>
      <c r="J13" s="367">
        <v>147</v>
      </c>
      <c r="K13" s="374">
        <v>64</v>
      </c>
      <c r="L13" s="216" t="s">
        <v>85</v>
      </c>
      <c r="M13" s="216" t="s">
        <v>85</v>
      </c>
    </row>
    <row r="14" spans="1:13">
      <c r="A14" s="452" t="s">
        <v>16</v>
      </c>
      <c r="B14" s="367">
        <v>489</v>
      </c>
      <c r="C14" s="367">
        <v>56885</v>
      </c>
      <c r="D14" s="367">
        <v>35561</v>
      </c>
      <c r="E14" s="373">
        <v>21324</v>
      </c>
      <c r="F14" s="367">
        <v>50</v>
      </c>
      <c r="G14" s="374">
        <v>84</v>
      </c>
      <c r="H14" s="367">
        <v>3199</v>
      </c>
      <c r="I14" s="374">
        <v>3113</v>
      </c>
      <c r="J14" s="367">
        <v>32312</v>
      </c>
      <c r="K14" s="374">
        <v>18127</v>
      </c>
      <c r="L14" s="367">
        <v>44242</v>
      </c>
      <c r="M14" s="367">
        <v>328</v>
      </c>
    </row>
    <row r="15" spans="1:13">
      <c r="A15" s="379" t="s">
        <v>499</v>
      </c>
      <c r="B15" s="298">
        <v>5</v>
      </c>
      <c r="C15" s="367">
        <v>2413</v>
      </c>
      <c r="D15" s="367">
        <v>598</v>
      </c>
      <c r="E15" s="373">
        <v>1815</v>
      </c>
      <c r="F15" s="216" t="s">
        <v>85</v>
      </c>
      <c r="G15" s="263" t="s">
        <v>85</v>
      </c>
      <c r="H15" s="367">
        <v>124</v>
      </c>
      <c r="I15" s="374">
        <v>559</v>
      </c>
      <c r="J15" s="367">
        <v>474</v>
      </c>
      <c r="K15" s="374">
        <v>1256</v>
      </c>
      <c r="L15" s="367">
        <v>2410</v>
      </c>
      <c r="M15" s="368">
        <v>229</v>
      </c>
    </row>
    <row r="16" spans="1:13">
      <c r="A16" s="451" t="s">
        <v>757</v>
      </c>
      <c r="B16" s="329">
        <v>28</v>
      </c>
      <c r="C16" s="455">
        <v>2487</v>
      </c>
      <c r="D16" s="329">
        <v>971</v>
      </c>
      <c r="E16" s="458">
        <v>1516</v>
      </c>
      <c r="F16" s="193" t="s">
        <v>85</v>
      </c>
      <c r="G16" s="1051">
        <v>3</v>
      </c>
      <c r="H16" s="329">
        <v>53</v>
      </c>
      <c r="I16" s="330">
        <v>237</v>
      </c>
      <c r="J16" s="329">
        <v>918</v>
      </c>
      <c r="K16" s="456">
        <v>1276</v>
      </c>
      <c r="L16" s="455">
        <v>1307</v>
      </c>
      <c r="M16" s="329">
        <v>266</v>
      </c>
    </row>
    <row r="17" spans="1:13">
      <c r="A17" s="453" t="s">
        <v>16</v>
      </c>
      <c r="B17" s="368">
        <v>24</v>
      </c>
      <c r="C17" s="368">
        <v>1610</v>
      </c>
      <c r="D17" s="368">
        <v>761</v>
      </c>
      <c r="E17" s="369">
        <v>849</v>
      </c>
      <c r="F17" s="367" t="s">
        <v>85</v>
      </c>
      <c r="G17" s="374" t="s">
        <v>85</v>
      </c>
      <c r="H17" s="368">
        <v>41</v>
      </c>
      <c r="I17" s="370">
        <v>120</v>
      </c>
      <c r="J17" s="368">
        <v>720</v>
      </c>
      <c r="K17" s="370">
        <v>729</v>
      </c>
      <c r="L17" s="368">
        <v>753</v>
      </c>
      <c r="M17" s="368">
        <v>258</v>
      </c>
    </row>
    <row r="18" spans="1:13">
      <c r="A18" s="452" t="s">
        <v>499</v>
      </c>
      <c r="B18" s="367">
        <v>4</v>
      </c>
      <c r="C18" s="298">
        <v>877</v>
      </c>
      <c r="D18" s="298">
        <v>210</v>
      </c>
      <c r="E18" s="1025">
        <v>667</v>
      </c>
      <c r="F18" s="216" t="s">
        <v>85</v>
      </c>
      <c r="G18" s="1017">
        <v>3</v>
      </c>
      <c r="H18" s="367">
        <v>12</v>
      </c>
      <c r="I18" s="374">
        <v>117</v>
      </c>
      <c r="J18" s="367">
        <v>198</v>
      </c>
      <c r="K18" s="1017">
        <v>547</v>
      </c>
      <c r="L18" s="367">
        <v>554</v>
      </c>
      <c r="M18" s="367">
        <v>278</v>
      </c>
    </row>
    <row r="19" spans="1:13" ht="25.5">
      <c r="A19" s="451" t="s">
        <v>758</v>
      </c>
      <c r="B19" s="214">
        <v>13</v>
      </c>
      <c r="C19" s="214">
        <v>14863</v>
      </c>
      <c r="D19" s="214">
        <v>6571</v>
      </c>
      <c r="E19" s="415">
        <v>8292</v>
      </c>
      <c r="F19" s="1050">
        <v>1</v>
      </c>
      <c r="G19" s="215" t="s">
        <v>85</v>
      </c>
      <c r="H19" s="214">
        <v>559</v>
      </c>
      <c r="I19" s="1051">
        <v>801</v>
      </c>
      <c r="J19" s="214">
        <v>6011</v>
      </c>
      <c r="K19" s="215">
        <v>7491</v>
      </c>
      <c r="L19" s="214">
        <v>14635</v>
      </c>
      <c r="M19" s="1050">
        <v>275</v>
      </c>
    </row>
    <row r="20" spans="1:13">
      <c r="A20" s="452" t="s">
        <v>16</v>
      </c>
      <c r="B20" s="298">
        <v>10</v>
      </c>
      <c r="C20" s="367">
        <v>6309</v>
      </c>
      <c r="D20" s="367">
        <v>2518</v>
      </c>
      <c r="E20" s="373">
        <v>3791</v>
      </c>
      <c r="F20" s="216" t="s">
        <v>85</v>
      </c>
      <c r="G20" s="263" t="s">
        <v>85</v>
      </c>
      <c r="H20" s="298">
        <v>116</v>
      </c>
      <c r="I20" s="1017">
        <v>411</v>
      </c>
      <c r="J20" s="367">
        <v>2366</v>
      </c>
      <c r="K20" s="374">
        <v>3380</v>
      </c>
      <c r="L20" s="367">
        <v>6123</v>
      </c>
      <c r="M20" s="298">
        <v>280</v>
      </c>
    </row>
    <row r="21" spans="1:13">
      <c r="A21" s="452" t="s">
        <v>499</v>
      </c>
      <c r="B21" s="298">
        <v>3</v>
      </c>
      <c r="C21" s="367">
        <v>8554</v>
      </c>
      <c r="D21" s="367">
        <v>4053</v>
      </c>
      <c r="E21" s="373">
        <v>4501</v>
      </c>
      <c r="F21" s="298">
        <v>1</v>
      </c>
      <c r="G21" s="263" t="s">
        <v>85</v>
      </c>
      <c r="H21" s="298">
        <v>407</v>
      </c>
      <c r="I21" s="1017">
        <v>390</v>
      </c>
      <c r="J21" s="367">
        <v>3645</v>
      </c>
      <c r="K21" s="374">
        <v>4111</v>
      </c>
      <c r="L21" s="367">
        <v>8512</v>
      </c>
      <c r="M21" s="298">
        <v>272</v>
      </c>
    </row>
    <row r="22" spans="1:13">
      <c r="A22" s="363" t="s">
        <v>759</v>
      </c>
      <c r="B22" s="1050">
        <v>231</v>
      </c>
      <c r="C22" s="214">
        <v>16804</v>
      </c>
      <c r="D22" s="214">
        <v>6376</v>
      </c>
      <c r="E22" s="415">
        <v>10488</v>
      </c>
      <c r="F22" s="1050">
        <v>183</v>
      </c>
      <c r="G22" s="1051">
        <v>400</v>
      </c>
      <c r="H22" s="214">
        <v>1061</v>
      </c>
      <c r="I22" s="215">
        <v>2160</v>
      </c>
      <c r="J22" s="214">
        <v>5132</v>
      </c>
      <c r="K22" s="215">
        <v>7928</v>
      </c>
      <c r="L22" s="214">
        <v>9155</v>
      </c>
      <c r="M22" s="1050">
        <v>326</v>
      </c>
    </row>
    <row r="23" spans="1:13">
      <c r="A23" s="452" t="s">
        <v>25</v>
      </c>
      <c r="B23" s="298">
        <v>60</v>
      </c>
      <c r="C23" s="367">
        <v>2915</v>
      </c>
      <c r="D23" s="367">
        <v>1485</v>
      </c>
      <c r="E23" s="373">
        <v>1460</v>
      </c>
      <c r="F23" s="298">
        <v>109</v>
      </c>
      <c r="G23" s="1017">
        <v>109</v>
      </c>
      <c r="H23" s="298">
        <v>416</v>
      </c>
      <c r="I23" s="1017">
        <v>453</v>
      </c>
      <c r="J23" s="298">
        <v>960</v>
      </c>
      <c r="K23" s="1017">
        <v>898</v>
      </c>
      <c r="L23" s="367">
        <v>1598</v>
      </c>
      <c r="M23" s="298">
        <v>304</v>
      </c>
    </row>
    <row r="24" spans="1:13">
      <c r="A24" s="452" t="s">
        <v>334</v>
      </c>
      <c r="B24" s="298">
        <v>1</v>
      </c>
      <c r="C24" s="298">
        <v>20</v>
      </c>
      <c r="D24" s="193" t="s">
        <v>85</v>
      </c>
      <c r="E24" s="1025">
        <v>20</v>
      </c>
      <c r="F24" s="216" t="s">
        <v>85</v>
      </c>
      <c r="G24" s="1017">
        <v>10</v>
      </c>
      <c r="H24" s="367" t="s">
        <v>85</v>
      </c>
      <c r="I24" s="1017">
        <v>8</v>
      </c>
      <c r="J24" s="367" t="s">
        <v>85</v>
      </c>
      <c r="K24" s="1017">
        <v>2</v>
      </c>
      <c r="L24" s="298">
        <v>18</v>
      </c>
      <c r="M24" s="298">
        <v>112</v>
      </c>
    </row>
    <row r="25" spans="1:13">
      <c r="A25" s="452" t="s">
        <v>30</v>
      </c>
      <c r="B25" s="367">
        <v>6</v>
      </c>
      <c r="C25" s="298">
        <v>196</v>
      </c>
      <c r="D25" s="298">
        <v>68</v>
      </c>
      <c r="E25" s="1025">
        <v>128</v>
      </c>
      <c r="F25" s="216" t="s">
        <v>85</v>
      </c>
      <c r="G25" s="1017">
        <v>1</v>
      </c>
      <c r="H25" s="367" t="s">
        <v>762</v>
      </c>
      <c r="I25" s="1017">
        <v>32</v>
      </c>
      <c r="J25" s="298">
        <v>67</v>
      </c>
      <c r="K25" s="1017">
        <v>95</v>
      </c>
      <c r="L25" s="298">
        <v>95</v>
      </c>
      <c r="M25" s="298">
        <v>253</v>
      </c>
    </row>
    <row r="26" spans="1:13">
      <c r="A26" s="452" t="s">
        <v>16</v>
      </c>
      <c r="B26" s="298">
        <v>80</v>
      </c>
      <c r="C26" s="367">
        <v>6586</v>
      </c>
      <c r="D26" s="367">
        <v>2246</v>
      </c>
      <c r="E26" s="373">
        <v>4340</v>
      </c>
      <c r="F26" s="298">
        <v>31</v>
      </c>
      <c r="G26" s="1017">
        <v>121</v>
      </c>
      <c r="H26" s="298">
        <v>225</v>
      </c>
      <c r="I26" s="1017">
        <v>876</v>
      </c>
      <c r="J26" s="367">
        <v>1990</v>
      </c>
      <c r="K26" s="374">
        <v>3343</v>
      </c>
      <c r="L26" s="367">
        <v>4019</v>
      </c>
      <c r="M26" s="298">
        <v>339</v>
      </c>
    </row>
    <row r="27" spans="1:13">
      <c r="A27" s="452" t="s">
        <v>12</v>
      </c>
      <c r="B27" s="367">
        <v>6</v>
      </c>
      <c r="C27" s="298">
        <v>332</v>
      </c>
      <c r="D27" s="298">
        <v>64</v>
      </c>
      <c r="E27" s="1025">
        <v>268</v>
      </c>
      <c r="F27" s="298">
        <v>14</v>
      </c>
      <c r="G27" s="1017">
        <v>63</v>
      </c>
      <c r="H27" s="298">
        <v>29</v>
      </c>
      <c r="I27" s="1017">
        <v>110</v>
      </c>
      <c r="J27" s="298">
        <v>21</v>
      </c>
      <c r="K27" s="1017">
        <v>95</v>
      </c>
      <c r="L27" s="367" t="s">
        <v>85</v>
      </c>
      <c r="M27" s="367" t="s">
        <v>85</v>
      </c>
    </row>
    <row r="28" spans="1:13">
      <c r="A28" s="452" t="s">
        <v>31</v>
      </c>
      <c r="B28" s="368">
        <v>1</v>
      </c>
      <c r="C28" s="298">
        <v>25</v>
      </c>
      <c r="D28" s="298">
        <v>5</v>
      </c>
      <c r="E28" s="1025">
        <v>20</v>
      </c>
      <c r="F28" s="216" t="s">
        <v>85</v>
      </c>
      <c r="G28" s="263" t="s">
        <v>85</v>
      </c>
      <c r="H28" s="298">
        <v>3</v>
      </c>
      <c r="I28" s="1017">
        <v>2</v>
      </c>
      <c r="J28" s="367">
        <v>2</v>
      </c>
      <c r="K28" s="1017">
        <v>18</v>
      </c>
      <c r="L28" s="367" t="s">
        <v>85</v>
      </c>
      <c r="M28" s="367" t="s">
        <v>85</v>
      </c>
    </row>
    <row r="29" spans="1:13">
      <c r="A29" s="452" t="s">
        <v>499</v>
      </c>
      <c r="B29" s="368">
        <v>71</v>
      </c>
      <c r="C29" s="367">
        <v>6760</v>
      </c>
      <c r="D29" s="367">
        <v>2508</v>
      </c>
      <c r="E29" s="373">
        <v>4252</v>
      </c>
      <c r="F29" s="298">
        <v>29</v>
      </c>
      <c r="G29" s="1017">
        <v>96</v>
      </c>
      <c r="H29" s="298">
        <v>387</v>
      </c>
      <c r="I29" s="1017">
        <v>679</v>
      </c>
      <c r="J29" s="367">
        <v>2092</v>
      </c>
      <c r="K29" s="374">
        <v>3477</v>
      </c>
      <c r="L29" s="367">
        <v>3425</v>
      </c>
      <c r="M29" s="298">
        <v>325</v>
      </c>
    </row>
    <row r="30" spans="1:13">
      <c r="A30" s="363" t="s">
        <v>760</v>
      </c>
      <c r="B30" s="1050">
        <v>183</v>
      </c>
      <c r="C30" s="214">
        <v>10427</v>
      </c>
      <c r="D30" s="214">
        <v>7030</v>
      </c>
      <c r="E30" s="415">
        <v>3397</v>
      </c>
      <c r="F30" s="1050">
        <v>111</v>
      </c>
      <c r="G30" s="1051">
        <v>151</v>
      </c>
      <c r="H30" s="1050">
        <v>915</v>
      </c>
      <c r="I30" s="1051">
        <v>892</v>
      </c>
      <c r="J30" s="214">
        <v>6004</v>
      </c>
      <c r="K30" s="215">
        <v>2354</v>
      </c>
      <c r="L30" s="214">
        <v>6709</v>
      </c>
      <c r="M30" s="1050">
        <v>300</v>
      </c>
    </row>
    <row r="31" spans="1:13">
      <c r="A31" s="452" t="s">
        <v>25</v>
      </c>
      <c r="B31" s="298">
        <v>4</v>
      </c>
      <c r="C31" s="298">
        <v>62</v>
      </c>
      <c r="D31" s="298">
        <v>47</v>
      </c>
      <c r="E31" s="1025">
        <v>15</v>
      </c>
      <c r="F31" s="216" t="s">
        <v>85</v>
      </c>
      <c r="G31" s="263" t="s">
        <v>85</v>
      </c>
      <c r="H31" s="298">
        <v>10</v>
      </c>
      <c r="I31" s="1017">
        <v>9</v>
      </c>
      <c r="J31" s="298">
        <v>37</v>
      </c>
      <c r="K31" s="1017">
        <v>6</v>
      </c>
      <c r="L31" s="367" t="s">
        <v>85</v>
      </c>
      <c r="M31" s="216" t="s">
        <v>85</v>
      </c>
    </row>
    <row r="32" spans="1:13">
      <c r="A32" s="452" t="s">
        <v>334</v>
      </c>
      <c r="B32" s="298">
        <v>7</v>
      </c>
      <c r="C32" s="298">
        <v>882</v>
      </c>
      <c r="D32" s="298">
        <v>597</v>
      </c>
      <c r="E32" s="1025">
        <v>285</v>
      </c>
      <c r="F32" s="298">
        <v>1</v>
      </c>
      <c r="G32" s="263" t="s">
        <v>85</v>
      </c>
      <c r="H32" s="298">
        <v>73</v>
      </c>
      <c r="I32" s="1017">
        <v>41</v>
      </c>
      <c r="J32" s="298">
        <v>523</v>
      </c>
      <c r="K32" s="1017">
        <v>244</v>
      </c>
      <c r="L32" s="298">
        <v>820</v>
      </c>
      <c r="M32" s="298">
        <v>199</v>
      </c>
    </row>
    <row r="33" spans="1:13">
      <c r="A33" s="452" t="s">
        <v>16</v>
      </c>
      <c r="B33" s="298">
        <v>56</v>
      </c>
      <c r="C33" s="367">
        <v>3149</v>
      </c>
      <c r="D33" s="367">
        <v>2022</v>
      </c>
      <c r="E33" s="373">
        <v>1127</v>
      </c>
      <c r="F33" s="298">
        <v>25</v>
      </c>
      <c r="G33" s="1017">
        <v>55</v>
      </c>
      <c r="H33" s="298">
        <v>182</v>
      </c>
      <c r="I33" s="1017">
        <v>269</v>
      </c>
      <c r="J33" s="367">
        <v>1815</v>
      </c>
      <c r="K33" s="1017">
        <v>803</v>
      </c>
      <c r="L33" s="367">
        <v>2309</v>
      </c>
      <c r="M33" s="298">
        <v>307</v>
      </c>
    </row>
    <row r="34" spans="1:13">
      <c r="A34" s="452" t="s">
        <v>13</v>
      </c>
      <c r="B34" s="298">
        <v>1</v>
      </c>
      <c r="C34" s="298">
        <v>24</v>
      </c>
      <c r="D34" s="298">
        <v>19</v>
      </c>
      <c r="E34" s="1025">
        <v>5</v>
      </c>
      <c r="F34" s="216" t="s">
        <v>85</v>
      </c>
      <c r="G34" s="263" t="s">
        <v>85</v>
      </c>
      <c r="H34" s="216" t="s">
        <v>85</v>
      </c>
      <c r="I34" s="374" t="s">
        <v>85</v>
      </c>
      <c r="J34" s="298">
        <v>19</v>
      </c>
      <c r="K34" s="374">
        <v>5</v>
      </c>
      <c r="L34" s="216" t="s">
        <v>85</v>
      </c>
      <c r="M34" s="216" t="s">
        <v>85</v>
      </c>
    </row>
    <row r="35" spans="1:13">
      <c r="A35" s="452" t="s">
        <v>12</v>
      </c>
      <c r="B35" s="298">
        <v>6</v>
      </c>
      <c r="C35" s="298">
        <v>310</v>
      </c>
      <c r="D35" s="298">
        <v>185</v>
      </c>
      <c r="E35" s="1025">
        <v>125</v>
      </c>
      <c r="F35" s="216" t="s">
        <v>85</v>
      </c>
      <c r="G35" s="364" t="s">
        <v>85</v>
      </c>
      <c r="H35" s="298">
        <v>44</v>
      </c>
      <c r="I35" s="1017">
        <v>47</v>
      </c>
      <c r="J35" s="298">
        <v>14</v>
      </c>
      <c r="K35" s="1017">
        <v>78</v>
      </c>
      <c r="L35" s="298">
        <v>121</v>
      </c>
      <c r="M35" s="298">
        <v>210</v>
      </c>
    </row>
    <row r="36" spans="1:13">
      <c r="A36" s="452" t="s">
        <v>499</v>
      </c>
      <c r="B36" s="298">
        <v>109</v>
      </c>
      <c r="C36" s="367">
        <v>6000</v>
      </c>
      <c r="D36" s="367">
        <v>4160</v>
      </c>
      <c r="E36" s="373">
        <v>1840</v>
      </c>
      <c r="F36" s="298">
        <v>85</v>
      </c>
      <c r="G36" s="1017">
        <v>96</v>
      </c>
      <c r="H36" s="298">
        <v>606</v>
      </c>
      <c r="I36" s="1017">
        <v>526</v>
      </c>
      <c r="J36" s="367">
        <v>3469</v>
      </c>
      <c r="K36" s="374">
        <v>1218</v>
      </c>
      <c r="L36" s="367">
        <v>3459</v>
      </c>
      <c r="M36" s="298">
        <v>322</v>
      </c>
    </row>
    <row r="37" spans="1:13">
      <c r="A37" s="363" t="s">
        <v>761</v>
      </c>
      <c r="B37" s="214">
        <v>391</v>
      </c>
      <c r="C37" s="1055">
        <v>13051</v>
      </c>
      <c r="D37" s="214">
        <v>10231</v>
      </c>
      <c r="E37" s="415">
        <v>2820</v>
      </c>
      <c r="F37" s="214">
        <v>76</v>
      </c>
      <c r="G37" s="1051">
        <v>31</v>
      </c>
      <c r="H37" s="214">
        <v>1169</v>
      </c>
      <c r="I37" s="1051">
        <v>717</v>
      </c>
      <c r="J37" s="214">
        <v>8986</v>
      </c>
      <c r="K37" s="215">
        <v>2072</v>
      </c>
      <c r="L37" s="214">
        <v>5967</v>
      </c>
      <c r="M37" s="1050">
        <v>327</v>
      </c>
    </row>
    <row r="38" spans="1:13">
      <c r="A38" s="452" t="s">
        <v>25</v>
      </c>
      <c r="B38" s="298">
        <v>35</v>
      </c>
      <c r="C38" s="298">
        <v>823</v>
      </c>
      <c r="D38" s="298">
        <v>669</v>
      </c>
      <c r="E38" s="1025">
        <v>154</v>
      </c>
      <c r="F38" s="298">
        <v>7</v>
      </c>
      <c r="G38" s="1017">
        <v>2</v>
      </c>
      <c r="H38" s="298">
        <v>147</v>
      </c>
      <c r="I38" s="1017">
        <v>92</v>
      </c>
      <c r="J38" s="298">
        <v>515</v>
      </c>
      <c r="K38" s="1017">
        <v>60</v>
      </c>
      <c r="L38" s="298">
        <v>284</v>
      </c>
      <c r="M38" s="298">
        <v>261</v>
      </c>
    </row>
    <row r="39" spans="1:13">
      <c r="A39" s="452" t="s">
        <v>334</v>
      </c>
      <c r="B39" s="298">
        <v>35</v>
      </c>
      <c r="C39" s="298">
        <v>620</v>
      </c>
      <c r="D39" s="298">
        <v>564</v>
      </c>
      <c r="E39" s="1025">
        <v>56</v>
      </c>
      <c r="F39" s="298">
        <v>22</v>
      </c>
      <c r="G39" s="1017">
        <v>4</v>
      </c>
      <c r="H39" s="298">
        <v>75</v>
      </c>
      <c r="I39" s="1017">
        <v>20</v>
      </c>
      <c r="J39" s="298">
        <v>467</v>
      </c>
      <c r="K39" s="1017">
        <v>32</v>
      </c>
      <c r="L39" s="298">
        <v>183</v>
      </c>
      <c r="M39" s="298">
        <v>135</v>
      </c>
    </row>
    <row r="40" spans="1:13">
      <c r="A40" s="452" t="s">
        <v>28</v>
      </c>
      <c r="B40" s="298">
        <v>26</v>
      </c>
      <c r="C40" s="298">
        <v>488</v>
      </c>
      <c r="D40" s="298">
        <v>428</v>
      </c>
      <c r="E40" s="1025">
        <v>60</v>
      </c>
      <c r="F40" s="367">
        <v>2</v>
      </c>
      <c r="G40" s="1017">
        <v>2</v>
      </c>
      <c r="H40" s="298">
        <v>35</v>
      </c>
      <c r="I40" s="1017">
        <v>13</v>
      </c>
      <c r="J40" s="298">
        <v>391</v>
      </c>
      <c r="K40" s="1017">
        <v>45</v>
      </c>
      <c r="L40" s="216" t="s">
        <v>85</v>
      </c>
      <c r="M40" s="367" t="s">
        <v>85</v>
      </c>
    </row>
    <row r="41" spans="1:13">
      <c r="A41" s="452" t="s">
        <v>30</v>
      </c>
      <c r="B41" s="298">
        <v>14</v>
      </c>
      <c r="C41" s="298">
        <v>329</v>
      </c>
      <c r="D41" s="298">
        <v>325</v>
      </c>
      <c r="E41" s="1025">
        <v>4</v>
      </c>
      <c r="F41" s="216" t="s">
        <v>85</v>
      </c>
      <c r="G41" s="263" t="s">
        <v>85</v>
      </c>
      <c r="H41" s="298">
        <v>37</v>
      </c>
      <c r="I41" s="263" t="s">
        <v>85</v>
      </c>
      <c r="J41" s="298">
        <v>288</v>
      </c>
      <c r="K41" s="1017">
        <v>4</v>
      </c>
      <c r="L41" s="367" t="s">
        <v>85</v>
      </c>
      <c r="M41" s="216" t="s">
        <v>85</v>
      </c>
    </row>
    <row r="42" spans="1:13">
      <c r="A42" s="452" t="s">
        <v>16</v>
      </c>
      <c r="B42" s="298">
        <v>91</v>
      </c>
      <c r="C42" s="367">
        <v>4975</v>
      </c>
      <c r="D42" s="367">
        <v>3403</v>
      </c>
      <c r="E42" s="373">
        <v>1572</v>
      </c>
      <c r="F42" s="298">
        <v>20</v>
      </c>
      <c r="G42" s="1017">
        <v>15</v>
      </c>
      <c r="H42" s="298">
        <v>425</v>
      </c>
      <c r="I42" s="1017">
        <v>304</v>
      </c>
      <c r="J42" s="367">
        <v>2958</v>
      </c>
      <c r="K42" s="374">
        <v>1253</v>
      </c>
      <c r="L42" s="367">
        <v>3556</v>
      </c>
      <c r="M42" s="298">
        <v>279</v>
      </c>
    </row>
    <row r="43" spans="1:13">
      <c r="A43" s="452" t="s">
        <v>13</v>
      </c>
      <c r="B43" s="298">
        <v>26</v>
      </c>
      <c r="C43" s="298">
        <v>313</v>
      </c>
      <c r="D43" s="298">
        <v>313</v>
      </c>
      <c r="E43" s="294" t="s">
        <v>85</v>
      </c>
      <c r="F43" s="216" t="s">
        <v>85</v>
      </c>
      <c r="G43" s="263" t="s">
        <v>85</v>
      </c>
      <c r="H43" s="298">
        <v>12</v>
      </c>
      <c r="I43" s="263" t="s">
        <v>85</v>
      </c>
      <c r="J43" s="298">
        <v>301</v>
      </c>
      <c r="K43" s="263" t="s">
        <v>85</v>
      </c>
      <c r="L43" s="216" t="s">
        <v>85</v>
      </c>
      <c r="M43" s="216" t="s">
        <v>85</v>
      </c>
    </row>
    <row r="44" spans="1:13">
      <c r="A44" s="452" t="s">
        <v>12</v>
      </c>
      <c r="B44" s="298">
        <v>28</v>
      </c>
      <c r="C44" s="367">
        <v>1706</v>
      </c>
      <c r="D44" s="367">
        <v>1238</v>
      </c>
      <c r="E44" s="1025">
        <v>468</v>
      </c>
      <c r="F44" s="216" t="s">
        <v>85</v>
      </c>
      <c r="G44" s="263" t="s">
        <v>85</v>
      </c>
      <c r="H44" s="298">
        <v>171</v>
      </c>
      <c r="I44" s="1017">
        <v>167</v>
      </c>
      <c r="J44" s="367">
        <v>1067</v>
      </c>
      <c r="K44" s="1017">
        <v>301</v>
      </c>
      <c r="L44" s="367">
        <v>1041</v>
      </c>
      <c r="M44" s="298">
        <v>247</v>
      </c>
    </row>
    <row r="45" spans="1:13">
      <c r="A45" s="452" t="s">
        <v>31</v>
      </c>
      <c r="B45" s="367">
        <v>18</v>
      </c>
      <c r="C45" s="298">
        <v>297</v>
      </c>
      <c r="D45" s="298">
        <v>246</v>
      </c>
      <c r="E45" s="1025">
        <v>51</v>
      </c>
      <c r="F45" s="216" t="s">
        <v>85</v>
      </c>
      <c r="G45" s="263" t="s">
        <v>85</v>
      </c>
      <c r="H45" s="298">
        <v>8</v>
      </c>
      <c r="I45" s="1017">
        <v>16</v>
      </c>
      <c r="J45" s="298">
        <v>238</v>
      </c>
      <c r="K45" s="1017">
        <v>35</v>
      </c>
      <c r="L45" s="216" t="s">
        <v>85</v>
      </c>
      <c r="M45" s="216" t="s">
        <v>85</v>
      </c>
    </row>
    <row r="46" spans="1:13">
      <c r="A46" s="452" t="s">
        <v>499</v>
      </c>
      <c r="B46" s="298">
        <v>92</v>
      </c>
      <c r="C46" s="367">
        <v>2466</v>
      </c>
      <c r="D46" s="367">
        <v>2202</v>
      </c>
      <c r="E46" s="1025">
        <v>264</v>
      </c>
      <c r="F46" s="298">
        <v>25</v>
      </c>
      <c r="G46" s="1017">
        <v>4</v>
      </c>
      <c r="H46" s="298">
        <v>187</v>
      </c>
      <c r="I46" s="1017">
        <v>51</v>
      </c>
      <c r="J46" s="367">
        <v>1990</v>
      </c>
      <c r="K46" s="1017">
        <v>209</v>
      </c>
      <c r="L46" s="298">
        <v>732</v>
      </c>
      <c r="M46" s="298">
        <v>781</v>
      </c>
    </row>
    <row r="47" spans="1:13">
      <c r="A47" s="452" t="s">
        <v>734</v>
      </c>
      <c r="B47" s="367">
        <v>26</v>
      </c>
      <c r="C47" s="298">
        <v>1034</v>
      </c>
      <c r="D47" s="298">
        <v>843</v>
      </c>
      <c r="E47" s="1025">
        <v>191</v>
      </c>
      <c r="F47" s="216" t="s">
        <v>85</v>
      </c>
      <c r="G47" s="1017">
        <v>4</v>
      </c>
      <c r="H47" s="367">
        <v>72</v>
      </c>
      <c r="I47" s="1017">
        <v>54</v>
      </c>
      <c r="J47" s="298">
        <v>771</v>
      </c>
      <c r="K47" s="1017">
        <v>133</v>
      </c>
      <c r="L47" s="367">
        <v>171</v>
      </c>
      <c r="M47" s="298">
        <v>195</v>
      </c>
    </row>
    <row r="48" spans="1:13">
      <c r="A48" s="359" t="s">
        <v>767</v>
      </c>
      <c r="B48" s="213">
        <v>469</v>
      </c>
      <c r="C48" s="1050">
        <v>52415</v>
      </c>
      <c r="D48" s="213">
        <v>46435</v>
      </c>
      <c r="E48" s="214">
        <v>5980</v>
      </c>
      <c r="F48" s="1052">
        <v>343</v>
      </c>
      <c r="G48" s="1050">
        <v>131</v>
      </c>
      <c r="H48" s="213">
        <v>6764</v>
      </c>
      <c r="I48" s="214">
        <v>1777</v>
      </c>
      <c r="J48" s="213">
        <v>39328</v>
      </c>
      <c r="K48" s="214">
        <v>4072</v>
      </c>
      <c r="L48" s="214">
        <v>35250</v>
      </c>
      <c r="M48" s="1050">
        <v>401</v>
      </c>
    </row>
    <row r="49" spans="1:13">
      <c r="A49" s="159" t="s">
        <v>25</v>
      </c>
      <c r="B49" s="1009">
        <v>18</v>
      </c>
      <c r="C49" s="298">
        <v>304</v>
      </c>
      <c r="D49" s="1009">
        <v>394</v>
      </c>
      <c r="E49" s="216" t="s">
        <v>85</v>
      </c>
      <c r="F49" s="1009">
        <v>4</v>
      </c>
      <c r="G49" s="216" t="s">
        <v>85</v>
      </c>
      <c r="H49" s="1009">
        <v>73</v>
      </c>
      <c r="I49" s="367" t="s">
        <v>85</v>
      </c>
      <c r="J49" s="1009">
        <v>317</v>
      </c>
      <c r="K49" s="367" t="s">
        <v>85</v>
      </c>
      <c r="L49" s="298">
        <v>123</v>
      </c>
      <c r="M49" s="298">
        <v>261</v>
      </c>
    </row>
    <row r="50" spans="1:13">
      <c r="A50" s="160" t="s">
        <v>334</v>
      </c>
      <c r="B50" s="1009">
        <v>11</v>
      </c>
      <c r="C50" s="367">
        <v>3641</v>
      </c>
      <c r="D50" s="372">
        <v>2610</v>
      </c>
      <c r="E50" s="367">
        <v>1031</v>
      </c>
      <c r="F50" s="1009">
        <v>38</v>
      </c>
      <c r="G50" s="367">
        <v>1</v>
      </c>
      <c r="H50" s="1009">
        <v>614</v>
      </c>
      <c r="I50" s="298">
        <v>782</v>
      </c>
      <c r="J50" s="372">
        <v>1958</v>
      </c>
      <c r="K50" s="298">
        <v>248</v>
      </c>
      <c r="L50" s="367">
        <v>2619</v>
      </c>
      <c r="M50" s="298">
        <v>210</v>
      </c>
    </row>
    <row r="51" spans="1:13">
      <c r="A51" s="160" t="s">
        <v>28</v>
      </c>
      <c r="B51" s="1009">
        <v>22</v>
      </c>
      <c r="C51" s="367">
        <v>2540</v>
      </c>
      <c r="D51" s="372">
        <v>2231</v>
      </c>
      <c r="E51" s="298">
        <v>309</v>
      </c>
      <c r="F51" s="1009">
        <v>8</v>
      </c>
      <c r="G51" s="298">
        <v>82</v>
      </c>
      <c r="H51" s="1009">
        <v>427</v>
      </c>
      <c r="I51" s="298">
        <v>47</v>
      </c>
      <c r="J51" s="372">
        <v>1796</v>
      </c>
      <c r="K51" s="298">
        <v>180</v>
      </c>
      <c r="L51" s="367">
        <v>1782</v>
      </c>
      <c r="M51" s="298">
        <v>343</v>
      </c>
    </row>
    <row r="52" spans="1:13">
      <c r="A52" s="160" t="s">
        <v>30</v>
      </c>
      <c r="B52" s="1009">
        <v>4</v>
      </c>
      <c r="C52" s="298">
        <v>511</v>
      </c>
      <c r="D52" s="1009">
        <v>457</v>
      </c>
      <c r="E52" s="298">
        <v>54</v>
      </c>
      <c r="F52" s="1009">
        <v>2</v>
      </c>
      <c r="G52" s="216" t="s">
        <v>85</v>
      </c>
      <c r="H52" s="1009">
        <v>145</v>
      </c>
      <c r="I52" s="298">
        <v>34</v>
      </c>
      <c r="J52" s="1009">
        <v>310</v>
      </c>
      <c r="K52" s="298">
        <v>20</v>
      </c>
      <c r="L52" s="298">
        <v>48</v>
      </c>
      <c r="M52" s="298">
        <v>215</v>
      </c>
    </row>
    <row r="53" spans="1:13">
      <c r="A53" s="160" t="s">
        <v>16</v>
      </c>
      <c r="B53" s="1009">
        <v>124</v>
      </c>
      <c r="C53" s="367">
        <v>16832</v>
      </c>
      <c r="D53" s="372">
        <v>16031</v>
      </c>
      <c r="E53" s="298">
        <v>801</v>
      </c>
      <c r="F53" s="1009">
        <v>96</v>
      </c>
      <c r="G53" s="298">
        <v>29</v>
      </c>
      <c r="H53" s="372">
        <v>2034</v>
      </c>
      <c r="I53" s="298">
        <v>403</v>
      </c>
      <c r="J53" s="372">
        <v>13901</v>
      </c>
      <c r="K53" s="298">
        <v>369</v>
      </c>
      <c r="L53" s="367">
        <v>13858</v>
      </c>
      <c r="M53" s="298">
        <v>418</v>
      </c>
    </row>
    <row r="54" spans="1:13">
      <c r="A54" s="160" t="s">
        <v>13</v>
      </c>
      <c r="B54" s="1009">
        <v>7</v>
      </c>
      <c r="C54" s="298">
        <v>231</v>
      </c>
      <c r="D54" s="1009">
        <v>231</v>
      </c>
      <c r="E54" s="216" t="s">
        <v>85</v>
      </c>
      <c r="F54" s="1009">
        <v>6</v>
      </c>
      <c r="G54" s="216" t="s">
        <v>85</v>
      </c>
      <c r="H54" s="1009">
        <v>38</v>
      </c>
      <c r="I54" s="216" t="s">
        <v>85</v>
      </c>
      <c r="J54" s="1009">
        <v>187</v>
      </c>
      <c r="K54" s="216" t="s">
        <v>85</v>
      </c>
      <c r="L54" s="298">
        <v>137</v>
      </c>
      <c r="M54" s="298">
        <v>318</v>
      </c>
    </row>
    <row r="55" spans="1:13">
      <c r="A55" s="160" t="s">
        <v>12</v>
      </c>
      <c r="B55" s="1009">
        <v>28</v>
      </c>
      <c r="C55" s="367">
        <v>3306</v>
      </c>
      <c r="D55" s="372">
        <v>3257</v>
      </c>
      <c r="E55" s="298">
        <v>49</v>
      </c>
      <c r="F55" s="1009">
        <v>62</v>
      </c>
      <c r="G55" s="298">
        <v>3</v>
      </c>
      <c r="H55" s="1009">
        <v>469</v>
      </c>
      <c r="I55" s="298">
        <v>20</v>
      </c>
      <c r="J55" s="372">
        <v>2726</v>
      </c>
      <c r="K55" s="298">
        <v>26</v>
      </c>
      <c r="L55" s="367">
        <v>1423</v>
      </c>
      <c r="M55" s="298">
        <v>235</v>
      </c>
    </row>
    <row r="56" spans="1:13">
      <c r="A56" s="160" t="s">
        <v>31</v>
      </c>
      <c r="B56" s="372">
        <v>6</v>
      </c>
      <c r="C56" s="298">
        <v>117</v>
      </c>
      <c r="D56" s="1009">
        <v>117</v>
      </c>
      <c r="E56" s="216" t="s">
        <v>85</v>
      </c>
      <c r="F56" s="200" t="s">
        <v>85</v>
      </c>
      <c r="G56" s="216" t="s">
        <v>85</v>
      </c>
      <c r="H56" s="1009">
        <v>17</v>
      </c>
      <c r="I56" s="216" t="s">
        <v>85</v>
      </c>
      <c r="J56" s="1009">
        <v>100</v>
      </c>
      <c r="K56" s="216" t="s">
        <v>85</v>
      </c>
      <c r="L56" s="216" t="s">
        <v>85</v>
      </c>
      <c r="M56" s="216" t="s">
        <v>85</v>
      </c>
    </row>
    <row r="57" spans="1:13">
      <c r="A57" s="160" t="s">
        <v>499</v>
      </c>
      <c r="B57" s="1009">
        <v>244</v>
      </c>
      <c r="C57" s="367">
        <v>24630</v>
      </c>
      <c r="D57" s="372">
        <v>20894</v>
      </c>
      <c r="E57" s="367">
        <v>3736</v>
      </c>
      <c r="F57" s="1009">
        <v>127</v>
      </c>
      <c r="G57" s="298">
        <v>16</v>
      </c>
      <c r="H57" s="372">
        <v>2884</v>
      </c>
      <c r="I57" s="298">
        <v>491</v>
      </c>
      <c r="J57" s="372">
        <v>17883</v>
      </c>
      <c r="K57" s="367">
        <v>3229</v>
      </c>
      <c r="L57" s="367">
        <v>15260</v>
      </c>
      <c r="M57" s="298">
        <v>442</v>
      </c>
    </row>
    <row r="58" spans="1:13">
      <c r="A58" s="160" t="s">
        <v>734</v>
      </c>
      <c r="B58" s="372">
        <v>5</v>
      </c>
      <c r="C58" s="298">
        <v>213</v>
      </c>
      <c r="D58" s="1009">
        <v>213</v>
      </c>
      <c r="E58" s="216" t="s">
        <v>85</v>
      </c>
      <c r="F58" s="200" t="s">
        <v>85</v>
      </c>
      <c r="G58" s="216" t="s">
        <v>85</v>
      </c>
      <c r="H58" s="1009">
        <v>63</v>
      </c>
      <c r="I58" s="216" t="s">
        <v>85</v>
      </c>
      <c r="J58" s="1009">
        <v>150</v>
      </c>
      <c r="K58" s="216" t="s">
        <v>85</v>
      </c>
      <c r="L58" s="216" t="s">
        <v>85</v>
      </c>
      <c r="M58" s="216" t="s">
        <v>85</v>
      </c>
    </row>
    <row r="59" spans="1:13">
      <c r="A59" s="161" t="s">
        <v>772</v>
      </c>
      <c r="B59" s="1052">
        <v>353</v>
      </c>
      <c r="C59" s="214">
        <v>23636</v>
      </c>
      <c r="D59" s="213">
        <v>18417</v>
      </c>
      <c r="E59" s="214">
        <v>5219</v>
      </c>
      <c r="F59" s="1052">
        <v>494</v>
      </c>
      <c r="G59" s="1050">
        <v>148</v>
      </c>
      <c r="H59" s="213">
        <v>2650</v>
      </c>
      <c r="I59" s="214">
        <v>1459</v>
      </c>
      <c r="J59" s="213">
        <v>15273</v>
      </c>
      <c r="K59" s="214">
        <v>3612</v>
      </c>
      <c r="L59" s="214">
        <v>9900</v>
      </c>
      <c r="M59" s="1050">
        <v>284</v>
      </c>
    </row>
    <row r="60" spans="1:13">
      <c r="A60" s="159" t="s">
        <v>25</v>
      </c>
      <c r="B60" s="1009">
        <v>26</v>
      </c>
      <c r="C60" s="298">
        <v>857</v>
      </c>
      <c r="D60" s="1009">
        <v>716</v>
      </c>
      <c r="E60" s="298">
        <v>141</v>
      </c>
      <c r="F60" s="1009">
        <v>9</v>
      </c>
      <c r="G60" s="367" t="s">
        <v>85</v>
      </c>
      <c r="H60" s="1009">
        <v>121</v>
      </c>
      <c r="I60" s="298">
        <v>37</v>
      </c>
      <c r="J60" s="1009">
        <v>586</v>
      </c>
      <c r="K60" s="298">
        <v>104</v>
      </c>
      <c r="L60" s="216" t="s">
        <v>85</v>
      </c>
      <c r="M60" s="367" t="s">
        <v>85</v>
      </c>
    </row>
    <row r="61" spans="1:13">
      <c r="A61" s="160" t="s">
        <v>334</v>
      </c>
      <c r="B61" s="1009">
        <v>17</v>
      </c>
      <c r="C61" s="367">
        <v>1287</v>
      </c>
      <c r="D61" s="372">
        <v>1027</v>
      </c>
      <c r="E61" s="298">
        <v>260</v>
      </c>
      <c r="F61" s="1009">
        <v>6</v>
      </c>
      <c r="G61" s="298">
        <v>11</v>
      </c>
      <c r="H61" s="1009">
        <v>112</v>
      </c>
      <c r="I61" s="298">
        <v>56</v>
      </c>
      <c r="J61" s="1009">
        <v>909</v>
      </c>
      <c r="K61" s="298">
        <v>193</v>
      </c>
      <c r="L61" s="298">
        <v>952</v>
      </c>
      <c r="M61" s="298">
        <v>205</v>
      </c>
    </row>
    <row r="62" spans="1:13">
      <c r="A62" s="160" t="s">
        <v>28</v>
      </c>
      <c r="B62" s="1009">
        <v>21</v>
      </c>
      <c r="C62" s="367">
        <v>1205</v>
      </c>
      <c r="D62" s="1009">
        <v>899</v>
      </c>
      <c r="E62" s="298">
        <v>306</v>
      </c>
      <c r="F62" s="1009">
        <v>32</v>
      </c>
      <c r="G62" s="298">
        <v>18</v>
      </c>
      <c r="H62" s="1009">
        <v>89</v>
      </c>
      <c r="I62" s="298">
        <v>40</v>
      </c>
      <c r="J62" s="1009">
        <v>778</v>
      </c>
      <c r="K62" s="298">
        <v>248</v>
      </c>
      <c r="L62" s="298">
        <v>231</v>
      </c>
      <c r="M62" s="298">
        <v>342</v>
      </c>
    </row>
    <row r="63" spans="1:13">
      <c r="A63" s="160" t="s">
        <v>30</v>
      </c>
      <c r="B63" s="1009">
        <v>13</v>
      </c>
      <c r="C63" s="298">
        <v>710</v>
      </c>
      <c r="D63" s="1009">
        <v>534</v>
      </c>
      <c r="E63" s="298">
        <v>176</v>
      </c>
      <c r="F63" s="1009">
        <v>12</v>
      </c>
      <c r="G63" s="298">
        <v>3</v>
      </c>
      <c r="H63" s="1009">
        <v>74</v>
      </c>
      <c r="I63" s="298">
        <v>71</v>
      </c>
      <c r="J63" s="1009">
        <v>448</v>
      </c>
      <c r="K63" s="298">
        <v>102</v>
      </c>
      <c r="L63" s="216" t="s">
        <v>85</v>
      </c>
      <c r="M63" s="216" t="s">
        <v>85</v>
      </c>
    </row>
    <row r="64" spans="1:13">
      <c r="A64" s="160" t="s">
        <v>16</v>
      </c>
      <c r="B64" s="1009">
        <v>111</v>
      </c>
      <c r="C64" s="367">
        <v>7157</v>
      </c>
      <c r="D64" s="372">
        <v>5837</v>
      </c>
      <c r="E64" s="367">
        <v>1320</v>
      </c>
      <c r="F64" s="1009">
        <v>231</v>
      </c>
      <c r="G64" s="298">
        <v>35</v>
      </c>
      <c r="H64" s="1009">
        <v>853</v>
      </c>
      <c r="I64" s="298">
        <v>403</v>
      </c>
      <c r="J64" s="372">
        <v>4753</v>
      </c>
      <c r="K64" s="298">
        <v>882</v>
      </c>
      <c r="L64" s="367">
        <v>4029</v>
      </c>
      <c r="M64" s="298">
        <v>348</v>
      </c>
    </row>
    <row r="65" spans="1:13">
      <c r="A65" s="160" t="s">
        <v>13</v>
      </c>
      <c r="B65" s="1009">
        <v>14</v>
      </c>
      <c r="C65" s="367">
        <v>408</v>
      </c>
      <c r="D65" s="1009">
        <v>326</v>
      </c>
      <c r="E65" s="298">
        <v>82</v>
      </c>
      <c r="F65" s="1009">
        <v>4</v>
      </c>
      <c r="G65" s="216" t="s">
        <v>85</v>
      </c>
      <c r="H65" s="1009">
        <v>39</v>
      </c>
      <c r="I65" s="298">
        <v>23</v>
      </c>
      <c r="J65" s="1009">
        <v>283</v>
      </c>
      <c r="K65" s="298">
        <v>59</v>
      </c>
      <c r="L65" s="298">
        <v>77</v>
      </c>
      <c r="M65" s="298">
        <v>217</v>
      </c>
    </row>
    <row r="66" spans="1:13">
      <c r="A66" s="160" t="s">
        <v>12</v>
      </c>
      <c r="B66" s="1009">
        <v>27</v>
      </c>
      <c r="C66" s="367">
        <v>2451</v>
      </c>
      <c r="D66" s="372">
        <v>1736</v>
      </c>
      <c r="E66" s="298">
        <v>715</v>
      </c>
      <c r="F66" s="200" t="s">
        <v>85</v>
      </c>
      <c r="G66" s="216" t="s">
        <v>85</v>
      </c>
      <c r="H66" s="1009">
        <v>157</v>
      </c>
      <c r="I66" s="298">
        <v>117</v>
      </c>
      <c r="J66" s="372">
        <v>1579</v>
      </c>
      <c r="K66" s="298">
        <v>598</v>
      </c>
      <c r="L66" s="298">
        <v>550</v>
      </c>
      <c r="M66" s="298">
        <v>236</v>
      </c>
    </row>
    <row r="67" spans="1:13">
      <c r="A67" s="160" t="s">
        <v>31</v>
      </c>
      <c r="B67" s="1009">
        <v>10</v>
      </c>
      <c r="C67" s="298">
        <v>328</v>
      </c>
      <c r="D67" s="372">
        <v>264</v>
      </c>
      <c r="E67" s="298">
        <v>64</v>
      </c>
      <c r="F67" s="372" t="s">
        <v>85</v>
      </c>
      <c r="G67" s="216" t="s">
        <v>85</v>
      </c>
      <c r="H67" s="1009">
        <v>37</v>
      </c>
      <c r="I67" s="298">
        <v>14</v>
      </c>
      <c r="J67" s="1009">
        <v>227</v>
      </c>
      <c r="K67" s="298">
        <v>50</v>
      </c>
      <c r="L67" s="216" t="s">
        <v>85</v>
      </c>
      <c r="M67" s="216" t="s">
        <v>85</v>
      </c>
    </row>
    <row r="68" spans="1:13">
      <c r="A68" s="160" t="s">
        <v>499</v>
      </c>
      <c r="B68" s="1009">
        <v>106</v>
      </c>
      <c r="C68" s="367">
        <v>8219</v>
      </c>
      <c r="D68" s="372">
        <v>6257</v>
      </c>
      <c r="E68" s="367">
        <v>1962</v>
      </c>
      <c r="F68" s="1009">
        <v>89</v>
      </c>
      <c r="G68" s="298">
        <v>49</v>
      </c>
      <c r="H68" s="1009">
        <v>957</v>
      </c>
      <c r="I68" s="298">
        <v>605</v>
      </c>
      <c r="J68" s="372">
        <v>5211</v>
      </c>
      <c r="K68" s="367">
        <v>1308</v>
      </c>
      <c r="L68" s="367">
        <v>4061</v>
      </c>
      <c r="M68" s="298">
        <v>244</v>
      </c>
    </row>
    <row r="69" spans="1:13">
      <c r="A69" s="160" t="s">
        <v>734</v>
      </c>
      <c r="B69" s="1009">
        <v>8</v>
      </c>
      <c r="C69" s="367">
        <v>1014</v>
      </c>
      <c r="D69" s="1009">
        <v>821</v>
      </c>
      <c r="E69" s="298">
        <v>194</v>
      </c>
      <c r="F69" s="1009">
        <v>111</v>
      </c>
      <c r="G69" s="298">
        <v>32</v>
      </c>
      <c r="H69" s="1009">
        <v>211</v>
      </c>
      <c r="I69" s="298">
        <v>93</v>
      </c>
      <c r="J69" s="372">
        <v>499</v>
      </c>
      <c r="K69" s="298">
        <v>68</v>
      </c>
      <c r="L69" s="216" t="s">
        <v>85</v>
      </c>
      <c r="M69" s="367" t="s">
        <v>85</v>
      </c>
    </row>
    <row r="70" spans="1:13" ht="25.5">
      <c r="A70" s="449" t="s">
        <v>768</v>
      </c>
      <c r="B70" s="1052">
        <v>127</v>
      </c>
      <c r="C70" s="214">
        <v>7262</v>
      </c>
      <c r="D70" s="213">
        <v>6018</v>
      </c>
      <c r="E70" s="214">
        <v>1244</v>
      </c>
      <c r="F70" s="213">
        <v>44</v>
      </c>
      <c r="G70" s="214">
        <v>48</v>
      </c>
      <c r="H70" s="1052">
        <v>402</v>
      </c>
      <c r="I70" s="1050">
        <v>213</v>
      </c>
      <c r="J70" s="213">
        <v>5572</v>
      </c>
      <c r="K70" s="1050">
        <v>983</v>
      </c>
      <c r="L70" s="214">
        <v>2929</v>
      </c>
      <c r="M70" s="1050">
        <v>365</v>
      </c>
    </row>
    <row r="71" spans="1:13">
      <c r="A71" s="160" t="s">
        <v>25</v>
      </c>
      <c r="B71" s="1009">
        <v>6</v>
      </c>
      <c r="C71" s="298">
        <v>263</v>
      </c>
      <c r="D71" s="372">
        <v>249</v>
      </c>
      <c r="E71" s="367">
        <v>14</v>
      </c>
      <c r="F71" s="200" t="s">
        <v>85</v>
      </c>
      <c r="G71" s="216" t="s">
        <v>85</v>
      </c>
      <c r="H71" s="1009">
        <v>6</v>
      </c>
      <c r="I71" s="298">
        <v>6</v>
      </c>
      <c r="J71" s="372">
        <v>243</v>
      </c>
      <c r="K71" s="367">
        <v>8</v>
      </c>
      <c r="L71" s="298">
        <v>203</v>
      </c>
      <c r="M71" s="298">
        <v>268</v>
      </c>
    </row>
    <row r="72" spans="1:13">
      <c r="A72" s="159" t="s">
        <v>334</v>
      </c>
      <c r="B72" s="1009">
        <v>1</v>
      </c>
      <c r="C72" s="298">
        <v>5</v>
      </c>
      <c r="D72" s="372">
        <v>5</v>
      </c>
      <c r="E72" s="367" t="s">
        <v>85</v>
      </c>
      <c r="F72" s="200" t="s">
        <v>85</v>
      </c>
      <c r="G72" s="216" t="s">
        <v>85</v>
      </c>
      <c r="H72" s="200" t="s">
        <v>85</v>
      </c>
      <c r="I72" s="216" t="s">
        <v>85</v>
      </c>
      <c r="J72" s="372">
        <v>5</v>
      </c>
      <c r="K72" s="216" t="s">
        <v>85</v>
      </c>
      <c r="L72" s="367" t="s">
        <v>85</v>
      </c>
      <c r="M72" s="367" t="s">
        <v>85</v>
      </c>
    </row>
    <row r="73" spans="1:13">
      <c r="A73" s="261" t="s">
        <v>28</v>
      </c>
      <c r="B73" s="1009">
        <v>6</v>
      </c>
      <c r="C73" s="298">
        <v>203</v>
      </c>
      <c r="D73" s="372">
        <v>202</v>
      </c>
      <c r="E73" s="367">
        <v>1</v>
      </c>
      <c r="F73" s="200" t="s">
        <v>85</v>
      </c>
      <c r="G73" s="216" t="s">
        <v>85</v>
      </c>
      <c r="H73" s="1009">
        <v>4</v>
      </c>
      <c r="I73" s="367" t="s">
        <v>85</v>
      </c>
      <c r="J73" s="372">
        <v>198</v>
      </c>
      <c r="K73" s="367">
        <v>1</v>
      </c>
      <c r="L73" s="367">
        <v>88</v>
      </c>
      <c r="M73" s="367">
        <v>403</v>
      </c>
    </row>
    <row r="74" spans="1:13">
      <c r="A74" s="261" t="s">
        <v>30</v>
      </c>
      <c r="B74" s="1009">
        <v>8</v>
      </c>
      <c r="C74" s="298">
        <v>180</v>
      </c>
      <c r="D74" s="372">
        <v>168</v>
      </c>
      <c r="E74" s="367">
        <v>12</v>
      </c>
      <c r="F74" s="372">
        <v>2</v>
      </c>
      <c r="G74" s="216" t="s">
        <v>85</v>
      </c>
      <c r="H74" s="1009">
        <v>17</v>
      </c>
      <c r="I74" s="298">
        <v>2</v>
      </c>
      <c r="J74" s="372">
        <v>149</v>
      </c>
      <c r="K74" s="367">
        <v>10</v>
      </c>
      <c r="L74" s="367">
        <v>51</v>
      </c>
      <c r="M74" s="367">
        <v>153</v>
      </c>
    </row>
    <row r="75" spans="1:13">
      <c r="A75" s="160" t="s">
        <v>16</v>
      </c>
      <c r="B75" s="1009">
        <v>15</v>
      </c>
      <c r="C75" s="298">
        <v>765</v>
      </c>
      <c r="D75" s="372">
        <v>508</v>
      </c>
      <c r="E75" s="367">
        <v>257</v>
      </c>
      <c r="F75" s="200" t="s">
        <v>85</v>
      </c>
      <c r="G75" s="367">
        <v>4</v>
      </c>
      <c r="H75" s="372">
        <v>30</v>
      </c>
      <c r="I75" s="298">
        <v>58</v>
      </c>
      <c r="J75" s="372">
        <v>478</v>
      </c>
      <c r="K75" s="367">
        <v>195</v>
      </c>
      <c r="L75" s="367">
        <v>572</v>
      </c>
      <c r="M75" s="367">
        <v>269</v>
      </c>
    </row>
    <row r="76" spans="1:13">
      <c r="A76" s="159" t="s">
        <v>12</v>
      </c>
      <c r="B76" s="1009">
        <v>23</v>
      </c>
      <c r="C76" s="298">
        <v>837</v>
      </c>
      <c r="D76" s="372">
        <v>777</v>
      </c>
      <c r="E76" s="367">
        <v>60</v>
      </c>
      <c r="F76" s="372" t="s">
        <v>85</v>
      </c>
      <c r="G76" s="367" t="s">
        <v>85</v>
      </c>
      <c r="H76" s="1009">
        <v>10</v>
      </c>
      <c r="I76" s="298">
        <v>15</v>
      </c>
      <c r="J76" s="1009">
        <v>767</v>
      </c>
      <c r="K76" s="298">
        <v>45</v>
      </c>
      <c r="L76" s="367" t="s">
        <v>85</v>
      </c>
      <c r="M76" s="367" t="s">
        <v>85</v>
      </c>
    </row>
    <row r="77" spans="1:13">
      <c r="A77" s="160" t="s">
        <v>31</v>
      </c>
      <c r="B77" s="1009">
        <v>11</v>
      </c>
      <c r="C77" s="298">
        <v>437</v>
      </c>
      <c r="D77" s="1009">
        <v>435</v>
      </c>
      <c r="E77" s="298">
        <v>2</v>
      </c>
      <c r="F77" s="200" t="s">
        <v>85</v>
      </c>
      <c r="G77" s="216" t="s">
        <v>85</v>
      </c>
      <c r="H77" s="1009">
        <v>51</v>
      </c>
      <c r="I77" s="367" t="s">
        <v>85</v>
      </c>
      <c r="J77" s="1009">
        <v>384</v>
      </c>
      <c r="K77" s="298">
        <v>2</v>
      </c>
      <c r="L77" s="367" t="s">
        <v>85</v>
      </c>
      <c r="M77" s="367" t="s">
        <v>85</v>
      </c>
    </row>
    <row r="78" spans="1:13">
      <c r="A78" s="160" t="s">
        <v>499</v>
      </c>
      <c r="B78" s="1009">
        <v>56</v>
      </c>
      <c r="C78" s="367">
        <v>4538</v>
      </c>
      <c r="D78" s="372">
        <v>3642</v>
      </c>
      <c r="E78" s="298">
        <v>896</v>
      </c>
      <c r="F78" s="1009">
        <v>42</v>
      </c>
      <c r="G78" s="298">
        <v>44</v>
      </c>
      <c r="H78" s="1009">
        <v>276</v>
      </c>
      <c r="I78" s="298">
        <v>132</v>
      </c>
      <c r="J78" s="372">
        <v>3324</v>
      </c>
      <c r="K78" s="298">
        <v>720</v>
      </c>
      <c r="L78" s="367">
        <v>2015</v>
      </c>
      <c r="M78" s="298">
        <v>406</v>
      </c>
    </row>
    <row r="79" spans="1:13">
      <c r="A79" s="160" t="s">
        <v>734</v>
      </c>
      <c r="B79" s="1009">
        <v>1</v>
      </c>
      <c r="C79" s="298">
        <v>34</v>
      </c>
      <c r="D79" s="1009">
        <v>32</v>
      </c>
      <c r="E79" s="298">
        <v>2</v>
      </c>
      <c r="F79" s="200" t="s">
        <v>85</v>
      </c>
      <c r="G79" s="216" t="s">
        <v>85</v>
      </c>
      <c r="H79" s="1009">
        <v>8</v>
      </c>
      <c r="I79" s="216" t="s">
        <v>85</v>
      </c>
      <c r="J79" s="1009">
        <v>24</v>
      </c>
      <c r="K79" s="298">
        <v>2</v>
      </c>
      <c r="L79" s="367" t="s">
        <v>85</v>
      </c>
      <c r="M79" s="367" t="s">
        <v>85</v>
      </c>
    </row>
    <row r="80" spans="1:13">
      <c r="A80" s="161" t="s">
        <v>773</v>
      </c>
      <c r="B80" s="1052">
        <v>513</v>
      </c>
      <c r="C80" s="214">
        <v>35302</v>
      </c>
      <c r="D80" s="213">
        <v>27636</v>
      </c>
      <c r="E80" s="214">
        <v>7666</v>
      </c>
      <c r="F80" s="1052">
        <v>99</v>
      </c>
      <c r="G80" s="1050">
        <v>33</v>
      </c>
      <c r="H80" s="419">
        <v>3023</v>
      </c>
      <c r="I80" s="214">
        <v>2265</v>
      </c>
      <c r="J80" s="213">
        <v>24514</v>
      </c>
      <c r="K80" s="214">
        <v>5368</v>
      </c>
      <c r="L80" s="214">
        <v>15420</v>
      </c>
      <c r="M80" s="1050">
        <v>152</v>
      </c>
    </row>
    <row r="81" spans="1:13">
      <c r="A81" s="159" t="s">
        <v>25</v>
      </c>
      <c r="B81" s="1009">
        <v>47</v>
      </c>
      <c r="C81" s="367">
        <v>3111</v>
      </c>
      <c r="D81" s="372">
        <v>2544</v>
      </c>
      <c r="E81" s="298">
        <v>567</v>
      </c>
      <c r="F81" s="1009">
        <v>1</v>
      </c>
      <c r="G81" s="367" t="s">
        <v>85</v>
      </c>
      <c r="H81" s="1009">
        <v>359</v>
      </c>
      <c r="I81" s="298">
        <v>281</v>
      </c>
      <c r="J81" s="372">
        <v>2184</v>
      </c>
      <c r="K81" s="298">
        <v>286</v>
      </c>
      <c r="L81" s="298">
        <v>469</v>
      </c>
      <c r="M81" s="298">
        <v>201</v>
      </c>
    </row>
    <row r="82" spans="1:13">
      <c r="A82" s="160" t="s">
        <v>334</v>
      </c>
      <c r="B82" s="1009">
        <v>17</v>
      </c>
      <c r="C82" s="367">
        <v>1355</v>
      </c>
      <c r="D82" s="372">
        <v>894</v>
      </c>
      <c r="E82" s="298">
        <v>461</v>
      </c>
      <c r="F82" s="200" t="s">
        <v>85</v>
      </c>
      <c r="G82" s="216" t="s">
        <v>85</v>
      </c>
      <c r="H82" s="1009">
        <v>145</v>
      </c>
      <c r="I82" s="298">
        <v>187</v>
      </c>
      <c r="J82" s="1009">
        <v>749</v>
      </c>
      <c r="K82" s="298">
        <v>274</v>
      </c>
      <c r="L82" s="298">
        <v>522</v>
      </c>
      <c r="M82" s="298">
        <v>127</v>
      </c>
    </row>
    <row r="83" spans="1:13">
      <c r="A83" s="160" t="s">
        <v>28</v>
      </c>
      <c r="B83" s="1009">
        <v>40</v>
      </c>
      <c r="C83" s="367">
        <v>5554</v>
      </c>
      <c r="D83" s="372">
        <v>4345</v>
      </c>
      <c r="E83" s="367">
        <v>1209</v>
      </c>
      <c r="F83" s="200" t="s">
        <v>85</v>
      </c>
      <c r="G83" s="216" t="s">
        <v>85</v>
      </c>
      <c r="H83" s="1009">
        <v>521</v>
      </c>
      <c r="I83" s="298">
        <v>198</v>
      </c>
      <c r="J83" s="372">
        <v>3824</v>
      </c>
      <c r="K83" s="367">
        <v>1011</v>
      </c>
      <c r="L83" s="367">
        <v>1887</v>
      </c>
      <c r="M83" s="298">
        <v>108</v>
      </c>
    </row>
    <row r="84" spans="1:13">
      <c r="A84" s="160" t="s">
        <v>30</v>
      </c>
      <c r="B84" s="1009">
        <v>51</v>
      </c>
      <c r="C84" s="367">
        <v>1025</v>
      </c>
      <c r="D84" s="1009">
        <v>908</v>
      </c>
      <c r="E84" s="298">
        <v>117</v>
      </c>
      <c r="F84" s="200" t="s">
        <v>85</v>
      </c>
      <c r="G84" s="216" t="s">
        <v>85</v>
      </c>
      <c r="H84" s="1009">
        <v>67</v>
      </c>
      <c r="I84" s="298">
        <v>28</v>
      </c>
      <c r="J84" s="1009">
        <v>841</v>
      </c>
      <c r="K84" s="298">
        <v>89</v>
      </c>
      <c r="L84" s="298">
        <v>341</v>
      </c>
      <c r="M84" s="298">
        <v>82</v>
      </c>
    </row>
    <row r="85" spans="1:13">
      <c r="A85" s="160" t="s">
        <v>16</v>
      </c>
      <c r="B85" s="1009">
        <v>53</v>
      </c>
      <c r="C85" s="367">
        <v>1755</v>
      </c>
      <c r="D85" s="372">
        <v>1549</v>
      </c>
      <c r="E85" s="298">
        <v>206</v>
      </c>
      <c r="F85" s="372" t="s">
        <v>85</v>
      </c>
      <c r="G85" s="216" t="s">
        <v>85</v>
      </c>
      <c r="H85" s="1009">
        <v>66</v>
      </c>
      <c r="I85" s="298">
        <v>49</v>
      </c>
      <c r="J85" s="372">
        <v>1483</v>
      </c>
      <c r="K85" s="298">
        <v>157</v>
      </c>
      <c r="L85" s="298">
        <v>461</v>
      </c>
      <c r="M85" s="298">
        <v>321</v>
      </c>
    </row>
    <row r="86" spans="1:13">
      <c r="A86" s="160" t="s">
        <v>13</v>
      </c>
      <c r="B86" s="1009">
        <v>70</v>
      </c>
      <c r="C86" s="367">
        <v>3501</v>
      </c>
      <c r="D86" s="372">
        <v>3042</v>
      </c>
      <c r="E86" s="298">
        <v>459</v>
      </c>
      <c r="F86" s="1009">
        <v>22</v>
      </c>
      <c r="G86" s="216" t="s">
        <v>85</v>
      </c>
      <c r="H86" s="1009">
        <v>430</v>
      </c>
      <c r="I86" s="298">
        <v>166</v>
      </c>
      <c r="J86" s="372">
        <v>2590</v>
      </c>
      <c r="K86" s="298">
        <v>293</v>
      </c>
      <c r="L86" s="367">
        <v>2817</v>
      </c>
      <c r="M86" s="298">
        <v>118</v>
      </c>
    </row>
    <row r="87" spans="1:13">
      <c r="A87" s="160" t="s">
        <v>12</v>
      </c>
      <c r="B87" s="1009">
        <v>28</v>
      </c>
      <c r="C87" s="367">
        <v>1694</v>
      </c>
      <c r="D87" s="372">
        <v>1418</v>
      </c>
      <c r="E87" s="298">
        <v>276</v>
      </c>
      <c r="F87" s="200" t="s">
        <v>85</v>
      </c>
      <c r="G87" s="216" t="s">
        <v>85</v>
      </c>
      <c r="H87" s="1009">
        <v>185</v>
      </c>
      <c r="I87" s="298">
        <v>55</v>
      </c>
      <c r="J87" s="372">
        <v>1233</v>
      </c>
      <c r="K87" s="298">
        <v>221</v>
      </c>
      <c r="L87" s="298">
        <v>400</v>
      </c>
      <c r="M87" s="298">
        <v>178</v>
      </c>
    </row>
    <row r="88" spans="1:13">
      <c r="A88" s="160" t="s">
        <v>31</v>
      </c>
      <c r="B88" s="1009">
        <v>40</v>
      </c>
      <c r="C88" s="298">
        <v>444</v>
      </c>
      <c r="D88" s="1009">
        <v>400</v>
      </c>
      <c r="E88" s="298">
        <v>44</v>
      </c>
      <c r="F88" s="200" t="s">
        <v>85</v>
      </c>
      <c r="G88" s="216" t="s">
        <v>85</v>
      </c>
      <c r="H88" s="1009">
        <v>11</v>
      </c>
      <c r="I88" s="298">
        <v>7</v>
      </c>
      <c r="J88" s="1009">
        <v>389</v>
      </c>
      <c r="K88" s="298">
        <v>37</v>
      </c>
      <c r="L88" s="216" t="s">
        <v>85</v>
      </c>
      <c r="M88" s="216" t="s">
        <v>85</v>
      </c>
    </row>
    <row r="89" spans="1:13">
      <c r="A89" s="160" t="s">
        <v>499</v>
      </c>
      <c r="B89" s="1009">
        <v>140</v>
      </c>
      <c r="C89" s="367">
        <v>14786</v>
      </c>
      <c r="D89" s="372">
        <v>10753</v>
      </c>
      <c r="E89" s="367">
        <v>4033</v>
      </c>
      <c r="F89" s="1009">
        <v>75</v>
      </c>
      <c r="G89" s="298">
        <v>33</v>
      </c>
      <c r="H89" s="372">
        <v>1094</v>
      </c>
      <c r="I89" s="367">
        <v>1214</v>
      </c>
      <c r="J89" s="372">
        <v>9584</v>
      </c>
      <c r="K89" s="367">
        <v>2786</v>
      </c>
      <c r="L89" s="367">
        <v>7074</v>
      </c>
      <c r="M89" s="298">
        <v>182</v>
      </c>
    </row>
    <row r="90" spans="1:13">
      <c r="A90" s="160" t="s">
        <v>734</v>
      </c>
      <c r="B90" s="1009">
        <v>27</v>
      </c>
      <c r="C90" s="367">
        <v>2077</v>
      </c>
      <c r="D90" s="372">
        <v>1783</v>
      </c>
      <c r="E90" s="298">
        <v>294</v>
      </c>
      <c r="F90" s="1009">
        <v>1</v>
      </c>
      <c r="G90" s="216" t="s">
        <v>85</v>
      </c>
      <c r="H90" s="1009">
        <v>145</v>
      </c>
      <c r="I90" s="298">
        <v>80</v>
      </c>
      <c r="J90" s="372">
        <v>1637</v>
      </c>
      <c r="K90" s="298">
        <v>214</v>
      </c>
      <c r="L90" s="367">
        <v>1449</v>
      </c>
      <c r="M90" s="298">
        <v>79</v>
      </c>
    </row>
    <row r="91" spans="1:13">
      <c r="A91" s="161" t="s">
        <v>774</v>
      </c>
      <c r="B91" s="1052">
        <v>112</v>
      </c>
      <c r="C91" s="214">
        <v>8561</v>
      </c>
      <c r="D91" s="213">
        <v>6023</v>
      </c>
      <c r="E91" s="214">
        <v>2538</v>
      </c>
      <c r="F91" s="1052">
        <v>21</v>
      </c>
      <c r="G91" s="1050">
        <v>20</v>
      </c>
      <c r="H91" s="1052">
        <v>574</v>
      </c>
      <c r="I91" s="214">
        <v>1101</v>
      </c>
      <c r="J91" s="213">
        <v>5428</v>
      </c>
      <c r="K91" s="214">
        <v>1417</v>
      </c>
      <c r="L91" s="214">
        <v>5828</v>
      </c>
      <c r="M91" s="1050">
        <v>293</v>
      </c>
    </row>
    <row r="92" spans="1:13">
      <c r="A92" s="160" t="s">
        <v>25</v>
      </c>
      <c r="B92" s="1009">
        <v>2</v>
      </c>
      <c r="C92" s="298">
        <v>94</v>
      </c>
      <c r="D92" s="1009">
        <v>79</v>
      </c>
      <c r="E92" s="298">
        <v>15</v>
      </c>
      <c r="F92" s="200" t="s">
        <v>85</v>
      </c>
      <c r="G92" s="216" t="s">
        <v>85</v>
      </c>
      <c r="H92" s="200" t="s">
        <v>85</v>
      </c>
      <c r="I92" s="298">
        <v>7</v>
      </c>
      <c r="J92" s="1009">
        <v>79</v>
      </c>
      <c r="K92" s="298">
        <v>8</v>
      </c>
      <c r="L92" s="216" t="s">
        <v>85</v>
      </c>
      <c r="M92" s="216" t="s">
        <v>85</v>
      </c>
    </row>
    <row r="93" spans="1:13">
      <c r="A93" s="160" t="s">
        <v>334</v>
      </c>
      <c r="B93" s="1009">
        <v>3</v>
      </c>
      <c r="C93" s="298">
        <v>397</v>
      </c>
      <c r="D93" s="1009">
        <v>288</v>
      </c>
      <c r="E93" s="298">
        <v>109</v>
      </c>
      <c r="F93" s="200" t="s">
        <v>85</v>
      </c>
      <c r="G93" s="216" t="s">
        <v>85</v>
      </c>
      <c r="H93" s="1009">
        <v>57</v>
      </c>
      <c r="I93" s="298">
        <v>34</v>
      </c>
      <c r="J93" s="1009">
        <v>231</v>
      </c>
      <c r="K93" s="298">
        <v>75</v>
      </c>
      <c r="L93" s="298">
        <v>399</v>
      </c>
      <c r="M93" s="298">
        <v>209</v>
      </c>
    </row>
    <row r="94" spans="1:13">
      <c r="A94" s="160" t="s">
        <v>28</v>
      </c>
      <c r="B94" s="1009">
        <v>2</v>
      </c>
      <c r="C94" s="298">
        <v>60</v>
      </c>
      <c r="D94" s="372">
        <v>31</v>
      </c>
      <c r="E94" s="298">
        <v>29</v>
      </c>
      <c r="F94" s="200" t="s">
        <v>85</v>
      </c>
      <c r="G94" s="216" t="s">
        <v>85</v>
      </c>
      <c r="H94" s="200" t="s">
        <v>85</v>
      </c>
      <c r="I94" s="298">
        <v>5</v>
      </c>
      <c r="J94" s="1009">
        <v>31</v>
      </c>
      <c r="K94" s="298">
        <v>24</v>
      </c>
      <c r="L94" s="216" t="s">
        <v>85</v>
      </c>
      <c r="M94" s="216" t="s">
        <v>85</v>
      </c>
    </row>
    <row r="95" spans="1:13">
      <c r="A95" s="160" t="s">
        <v>26</v>
      </c>
      <c r="B95" s="1009">
        <v>44</v>
      </c>
      <c r="C95" s="367">
        <v>4290</v>
      </c>
      <c r="D95" s="372">
        <v>2897</v>
      </c>
      <c r="E95" s="367">
        <v>1393</v>
      </c>
      <c r="F95" s="1009">
        <v>18</v>
      </c>
      <c r="G95" s="298">
        <v>16</v>
      </c>
      <c r="H95" s="1009">
        <v>376</v>
      </c>
      <c r="I95" s="298">
        <v>801</v>
      </c>
      <c r="J95" s="372">
        <v>2503</v>
      </c>
      <c r="K95" s="298">
        <v>576</v>
      </c>
      <c r="L95" s="367">
        <v>3271</v>
      </c>
      <c r="M95" s="298">
        <v>272</v>
      </c>
    </row>
    <row r="96" spans="1:13">
      <c r="A96" s="460" t="s">
        <v>12</v>
      </c>
      <c r="B96" s="1009">
        <v>3</v>
      </c>
      <c r="C96" s="298">
        <v>65</v>
      </c>
      <c r="D96" s="1009">
        <v>65</v>
      </c>
      <c r="E96" s="216" t="s">
        <v>85</v>
      </c>
      <c r="F96" s="200" t="s">
        <v>85</v>
      </c>
      <c r="G96" s="216" t="s">
        <v>85</v>
      </c>
      <c r="H96" s="200" t="s">
        <v>85</v>
      </c>
      <c r="I96" s="216" t="s">
        <v>85</v>
      </c>
      <c r="J96" s="1009">
        <v>65</v>
      </c>
      <c r="K96" s="216" t="s">
        <v>85</v>
      </c>
      <c r="L96" s="298">
        <v>60</v>
      </c>
      <c r="M96" s="298">
        <v>216</v>
      </c>
    </row>
    <row r="97" spans="1:13">
      <c r="A97" s="160" t="s">
        <v>29</v>
      </c>
      <c r="B97" s="1009">
        <v>58</v>
      </c>
      <c r="C97" s="367">
        <v>3655</v>
      </c>
      <c r="D97" s="372">
        <v>2663</v>
      </c>
      <c r="E97" s="298">
        <v>992</v>
      </c>
      <c r="F97" s="1009">
        <v>3</v>
      </c>
      <c r="G97" s="298">
        <v>4</v>
      </c>
      <c r="H97" s="1009">
        <v>141</v>
      </c>
      <c r="I97" s="298">
        <v>254</v>
      </c>
      <c r="J97" s="372">
        <v>2519</v>
      </c>
      <c r="K97" s="298">
        <v>734</v>
      </c>
      <c r="L97" s="367">
        <v>2098</v>
      </c>
      <c r="M97" s="298">
        <v>343</v>
      </c>
    </row>
    <row r="98" spans="1:13">
      <c r="A98" s="359" t="s">
        <v>769</v>
      </c>
      <c r="B98" s="1052">
        <v>6</v>
      </c>
      <c r="C98" s="1050">
        <v>345</v>
      </c>
      <c r="D98" s="1052">
        <v>345</v>
      </c>
      <c r="E98" s="193" t="s">
        <v>85</v>
      </c>
      <c r="F98" s="462" t="s">
        <v>85</v>
      </c>
      <c r="G98" s="193" t="s">
        <v>85</v>
      </c>
      <c r="H98" s="1052">
        <v>3</v>
      </c>
      <c r="I98" s="193" t="s">
        <v>85</v>
      </c>
      <c r="J98" s="1052">
        <v>342</v>
      </c>
      <c r="K98" s="193" t="s">
        <v>85</v>
      </c>
      <c r="L98" s="1050">
        <v>108</v>
      </c>
      <c r="M98" s="1050">
        <v>454</v>
      </c>
    </row>
    <row r="99" spans="1:13">
      <c r="A99" s="159" t="s">
        <v>26</v>
      </c>
      <c r="B99" s="1009">
        <v>4</v>
      </c>
      <c r="C99" s="298">
        <v>270</v>
      </c>
      <c r="D99" s="1009">
        <v>270</v>
      </c>
      <c r="E99" s="216" t="s">
        <v>85</v>
      </c>
      <c r="F99" s="200" t="s">
        <v>85</v>
      </c>
      <c r="G99" s="216" t="s">
        <v>85</v>
      </c>
      <c r="H99" s="1009">
        <v>3</v>
      </c>
      <c r="I99" s="216" t="s">
        <v>85</v>
      </c>
      <c r="J99" s="1009">
        <v>267</v>
      </c>
      <c r="K99" s="216" t="s">
        <v>85</v>
      </c>
      <c r="L99" s="298">
        <v>55</v>
      </c>
      <c r="M99" s="298">
        <v>462</v>
      </c>
    </row>
    <row r="100" spans="1:13">
      <c r="A100" s="159" t="s">
        <v>12</v>
      </c>
      <c r="B100" s="1009">
        <v>1</v>
      </c>
      <c r="C100" s="298">
        <v>22</v>
      </c>
      <c r="D100" s="1009">
        <v>22</v>
      </c>
      <c r="E100" s="216" t="s">
        <v>85</v>
      </c>
      <c r="F100" s="200" t="s">
        <v>85</v>
      </c>
      <c r="G100" s="216" t="s">
        <v>85</v>
      </c>
      <c r="H100" s="200" t="s">
        <v>85</v>
      </c>
      <c r="I100" s="216" t="s">
        <v>85</v>
      </c>
      <c r="J100" s="1009">
        <v>22</v>
      </c>
      <c r="K100" s="216" t="s">
        <v>85</v>
      </c>
      <c r="L100" s="216" t="s">
        <v>85</v>
      </c>
      <c r="M100" s="216" t="s">
        <v>85</v>
      </c>
    </row>
    <row r="101" spans="1:13" ht="15" thickBot="1">
      <c r="A101" s="159" t="s">
        <v>29</v>
      </c>
      <c r="B101" s="519">
        <v>1</v>
      </c>
      <c r="C101" s="265">
        <v>53</v>
      </c>
      <c r="D101" s="519">
        <v>53</v>
      </c>
      <c r="E101" s="296" t="s">
        <v>85</v>
      </c>
      <c r="F101" s="375" t="s">
        <v>85</v>
      </c>
      <c r="G101" s="296" t="s">
        <v>85</v>
      </c>
      <c r="H101" s="375" t="s">
        <v>85</v>
      </c>
      <c r="I101" s="296" t="s">
        <v>85</v>
      </c>
      <c r="J101" s="519">
        <v>53</v>
      </c>
      <c r="K101" s="296" t="s">
        <v>85</v>
      </c>
      <c r="L101" s="265">
        <v>53</v>
      </c>
      <c r="M101" s="265">
        <v>445</v>
      </c>
    </row>
    <row r="102" spans="1:13" ht="26.25" thickBot="1">
      <c r="A102" s="461" t="s">
        <v>770</v>
      </c>
      <c r="B102" s="344">
        <v>3244</v>
      </c>
      <c r="C102" s="345">
        <v>316665</v>
      </c>
      <c r="D102" s="344">
        <v>206490</v>
      </c>
      <c r="E102" s="345">
        <v>110175</v>
      </c>
      <c r="F102" s="344">
        <v>1808</v>
      </c>
      <c r="G102" s="345">
        <v>1201</v>
      </c>
      <c r="H102" s="344">
        <v>23833</v>
      </c>
      <c r="I102" s="1036">
        <v>20940</v>
      </c>
      <c r="J102" s="344">
        <v>180849</v>
      </c>
      <c r="K102" s="345">
        <v>88034</v>
      </c>
      <c r="L102" s="345">
        <v>220079</v>
      </c>
      <c r="M102" s="1036">
        <v>303</v>
      </c>
    </row>
    <row r="103" spans="1:13">
      <c r="A103" s="208" t="s">
        <v>771</v>
      </c>
    </row>
    <row r="104" spans="1:13">
      <c r="A104" s="459"/>
    </row>
  </sheetData>
  <mergeCells count="11">
    <mergeCell ref="D3:D4"/>
    <mergeCell ref="E3:E4"/>
    <mergeCell ref="M2:M4"/>
    <mergeCell ref="F3:G3"/>
    <mergeCell ref="H3:I3"/>
    <mergeCell ref="A2:A4"/>
    <mergeCell ref="J3:K3"/>
    <mergeCell ref="B2:B4"/>
    <mergeCell ref="C2:C4"/>
    <mergeCell ref="D2:K2"/>
    <mergeCell ref="L2:L4"/>
  </mergeCells>
  <pageMargins left="0.7" right="0.7" top="0.75" bottom="0.75" header="0.3" footer="0.3"/>
  <pageSetup paperSize="9" orientation="portrait" horizontalDpi="4294967293" verticalDpi="4294967293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D8046-2E7A-49D4-B307-209C1037B507}">
  <dimension ref="A1:Z40"/>
  <sheetViews>
    <sheetView zoomScaleNormal="100" workbookViewId="0">
      <selection activeCell="Z18" sqref="Z18"/>
    </sheetView>
  </sheetViews>
  <sheetFormatPr defaultRowHeight="14.25"/>
  <cols>
    <col min="1" max="1" width="3.25" customWidth="1"/>
    <col min="2" max="2" width="31.875" customWidth="1"/>
    <col min="3" max="3" width="7.5" customWidth="1"/>
    <col min="4" max="4" width="3.875" customWidth="1"/>
    <col min="5" max="5" width="6.75" customWidth="1"/>
    <col min="6" max="6" width="4.25" customWidth="1"/>
    <col min="7" max="7" width="7.25" customWidth="1"/>
    <col min="8" max="8" width="3.875" customWidth="1"/>
    <col min="9" max="9" width="8.125" customWidth="1"/>
    <col min="10" max="10" width="4.25" customWidth="1"/>
    <col min="11" max="11" width="8.625" customWidth="1"/>
    <col min="12" max="12" width="3" customWidth="1"/>
    <col min="14" max="14" width="3.875" customWidth="1"/>
    <col min="16" max="16" width="3.625" customWidth="1"/>
    <col min="18" max="18" width="3.75" customWidth="1"/>
    <col min="20" max="20" width="4" customWidth="1"/>
    <col min="22" max="22" width="3.625" customWidth="1"/>
    <col min="24" max="24" width="3.875" customWidth="1"/>
    <col min="26" max="26" width="4.75" customWidth="1"/>
  </cols>
  <sheetData>
    <row r="1" spans="1:26" ht="30.75" thickBot="1">
      <c r="A1" s="773" t="s">
        <v>1419</v>
      </c>
    </row>
    <row r="2" spans="1:26" ht="23.25" customHeight="1" thickBot="1">
      <c r="A2" s="843" t="s">
        <v>822</v>
      </c>
      <c r="B2" s="843" t="s">
        <v>823</v>
      </c>
      <c r="C2" s="880" t="s">
        <v>824</v>
      </c>
      <c r="D2" s="835"/>
      <c r="E2" s="880" t="s">
        <v>825</v>
      </c>
      <c r="F2" s="835"/>
      <c r="G2" s="880" t="s">
        <v>826</v>
      </c>
      <c r="H2" s="835"/>
      <c r="I2" s="837" t="s">
        <v>375</v>
      </c>
      <c r="J2" s="838"/>
      <c r="K2" s="837" t="s">
        <v>827</v>
      </c>
      <c r="L2" s="838"/>
      <c r="M2" s="880" t="s">
        <v>828</v>
      </c>
      <c r="N2" s="835"/>
      <c r="O2" s="880" t="s">
        <v>829</v>
      </c>
      <c r="P2" s="835"/>
      <c r="Q2" s="880" t="s">
        <v>830</v>
      </c>
      <c r="R2" s="835"/>
      <c r="S2" s="880" t="s">
        <v>831</v>
      </c>
      <c r="T2" s="835"/>
      <c r="U2" s="837" t="s">
        <v>832</v>
      </c>
      <c r="V2" s="838"/>
      <c r="W2" s="880" t="s">
        <v>833</v>
      </c>
      <c r="X2" s="835"/>
      <c r="Y2" s="837" t="s">
        <v>834</v>
      </c>
      <c r="Z2" s="838"/>
    </row>
    <row r="3" spans="1:26" ht="15" thickBot="1">
      <c r="A3" s="845"/>
      <c r="B3" s="845"/>
      <c r="C3" s="829" t="s">
        <v>821</v>
      </c>
      <c r="D3" s="830"/>
      <c r="E3" s="830"/>
      <c r="F3" s="830"/>
      <c r="G3" s="830"/>
      <c r="H3" s="830"/>
      <c r="I3" s="830"/>
      <c r="J3" s="830"/>
      <c r="K3" s="830"/>
      <c r="L3" s="830"/>
      <c r="M3" s="830"/>
      <c r="N3" s="830"/>
      <c r="O3" s="830"/>
      <c r="P3" s="830"/>
      <c r="Q3" s="830"/>
      <c r="R3" s="830"/>
      <c r="S3" s="830"/>
      <c r="T3" s="830"/>
      <c r="U3" s="830"/>
      <c r="V3" s="830"/>
      <c r="W3" s="830"/>
      <c r="X3" s="830"/>
      <c r="Y3" s="830"/>
      <c r="Z3" s="831"/>
    </row>
    <row r="4" spans="1:26">
      <c r="A4" s="378" t="s">
        <v>186</v>
      </c>
      <c r="B4" s="466" t="s">
        <v>790</v>
      </c>
      <c r="C4" s="366">
        <v>1297826</v>
      </c>
      <c r="D4" s="366">
        <v>97</v>
      </c>
      <c r="E4" s="366">
        <v>896726</v>
      </c>
      <c r="F4" s="366">
        <v>34</v>
      </c>
      <c r="G4" s="366">
        <v>1458640</v>
      </c>
      <c r="H4" s="1033">
        <v>44</v>
      </c>
      <c r="I4" s="366">
        <v>719680</v>
      </c>
      <c r="J4" s="366">
        <v>87</v>
      </c>
      <c r="K4" s="366">
        <v>3129047</v>
      </c>
      <c r="L4" s="376">
        <v>12</v>
      </c>
      <c r="M4" s="366">
        <v>847923</v>
      </c>
      <c r="N4" s="371">
        <v>54</v>
      </c>
      <c r="O4" s="366">
        <v>1078453</v>
      </c>
      <c r="P4" s="371">
        <v>39</v>
      </c>
      <c r="Q4" s="366">
        <v>439096</v>
      </c>
      <c r="R4" s="371">
        <v>36</v>
      </c>
      <c r="S4" s="366">
        <v>810101</v>
      </c>
      <c r="T4" s="371">
        <v>55</v>
      </c>
      <c r="U4" s="366">
        <v>6011198</v>
      </c>
      <c r="V4" s="371">
        <v>24</v>
      </c>
      <c r="W4" s="366">
        <v>501315</v>
      </c>
      <c r="X4" s="371">
        <v>75</v>
      </c>
      <c r="Y4" s="366">
        <v>17190010</v>
      </c>
      <c r="Z4" s="365">
        <v>57</v>
      </c>
    </row>
    <row r="5" spans="1:26">
      <c r="A5" s="379" t="s">
        <v>185</v>
      </c>
      <c r="B5" s="452" t="s">
        <v>791</v>
      </c>
      <c r="C5" s="367">
        <v>495612</v>
      </c>
      <c r="D5" s="367">
        <v>69</v>
      </c>
      <c r="E5" s="367">
        <v>291818</v>
      </c>
      <c r="F5" s="372">
        <v>47</v>
      </c>
      <c r="G5" s="367">
        <v>545482</v>
      </c>
      <c r="H5" s="1017">
        <v>1</v>
      </c>
      <c r="I5" s="367">
        <v>139304</v>
      </c>
      <c r="J5" s="367">
        <v>37</v>
      </c>
      <c r="K5" s="367">
        <v>5473977</v>
      </c>
      <c r="L5" s="372">
        <v>67</v>
      </c>
      <c r="M5" s="367">
        <v>191210</v>
      </c>
      <c r="N5" s="373">
        <v>14</v>
      </c>
      <c r="O5" s="367">
        <v>263555</v>
      </c>
      <c r="P5" s="373">
        <v>66</v>
      </c>
      <c r="Q5" s="367">
        <v>96681</v>
      </c>
      <c r="R5" s="373">
        <v>91</v>
      </c>
      <c r="S5" s="367">
        <v>160053</v>
      </c>
      <c r="T5" s="373">
        <v>20</v>
      </c>
      <c r="U5" s="367">
        <v>6051791</v>
      </c>
      <c r="V5" s="1025">
        <v>4</v>
      </c>
      <c r="W5" s="367">
        <v>120307</v>
      </c>
      <c r="X5" s="373">
        <v>11</v>
      </c>
      <c r="Y5" s="367">
        <v>13829794</v>
      </c>
      <c r="Z5" s="374">
        <v>27</v>
      </c>
    </row>
    <row r="6" spans="1:26">
      <c r="A6" s="379" t="s">
        <v>207</v>
      </c>
      <c r="B6" s="452" t="s">
        <v>792</v>
      </c>
      <c r="C6" s="367">
        <v>24976</v>
      </c>
      <c r="D6" s="367">
        <v>16</v>
      </c>
      <c r="E6" s="367">
        <v>12913</v>
      </c>
      <c r="F6" s="367">
        <v>40</v>
      </c>
      <c r="G6" s="367">
        <v>19779</v>
      </c>
      <c r="H6" s="1017">
        <v>99</v>
      </c>
      <c r="I6" s="367">
        <v>4375</v>
      </c>
      <c r="J6" s="298">
        <v>7</v>
      </c>
      <c r="K6" s="367">
        <v>395516</v>
      </c>
      <c r="L6" s="372">
        <v>77</v>
      </c>
      <c r="M6" s="367">
        <v>12742</v>
      </c>
      <c r="N6" s="373">
        <v>65</v>
      </c>
      <c r="O6" s="367">
        <v>10102</v>
      </c>
      <c r="P6" s="373">
        <v>32</v>
      </c>
      <c r="Q6" s="367">
        <v>4271</v>
      </c>
      <c r="R6" s="373">
        <v>78</v>
      </c>
      <c r="S6" s="367">
        <v>7752</v>
      </c>
      <c r="T6" s="373">
        <v>42</v>
      </c>
      <c r="U6" s="367">
        <v>1353615</v>
      </c>
      <c r="V6" s="373">
        <v>54</v>
      </c>
      <c r="W6" s="367">
        <v>524</v>
      </c>
      <c r="X6" s="1025">
        <v>7</v>
      </c>
      <c r="Y6" s="367">
        <v>1846570</v>
      </c>
      <c r="Z6" s="374">
        <v>17</v>
      </c>
    </row>
    <row r="7" spans="1:26">
      <c r="A7" s="379" t="s">
        <v>230</v>
      </c>
      <c r="B7" s="453" t="s">
        <v>793</v>
      </c>
      <c r="C7" s="367">
        <v>185160</v>
      </c>
      <c r="D7" s="367">
        <v>91</v>
      </c>
      <c r="E7" s="367">
        <v>77223</v>
      </c>
      <c r="F7" s="367">
        <v>11</v>
      </c>
      <c r="G7" s="367">
        <v>510203</v>
      </c>
      <c r="H7" s="1017">
        <v>27</v>
      </c>
      <c r="I7" s="367">
        <v>156320</v>
      </c>
      <c r="J7" s="367">
        <v>36</v>
      </c>
      <c r="K7" s="367">
        <v>1046858</v>
      </c>
      <c r="L7" s="1009">
        <v>4</v>
      </c>
      <c r="M7" s="367">
        <v>123199</v>
      </c>
      <c r="N7" s="373">
        <v>20</v>
      </c>
      <c r="O7" s="367">
        <v>158049</v>
      </c>
      <c r="P7" s="373">
        <v>91</v>
      </c>
      <c r="Q7" s="367">
        <v>135463</v>
      </c>
      <c r="R7" s="373">
        <v>49</v>
      </c>
      <c r="S7" s="367">
        <v>128511</v>
      </c>
      <c r="T7" s="373">
        <v>94</v>
      </c>
      <c r="U7" s="367">
        <v>2101153</v>
      </c>
      <c r="V7" s="373">
        <v>79</v>
      </c>
      <c r="W7" s="367">
        <v>57969</v>
      </c>
      <c r="X7" s="373">
        <v>37</v>
      </c>
      <c r="Y7" s="367">
        <v>4680113</v>
      </c>
      <c r="Z7" s="374">
        <v>39</v>
      </c>
    </row>
    <row r="8" spans="1:26">
      <c r="A8" s="379" t="s">
        <v>240</v>
      </c>
      <c r="B8" s="452" t="s">
        <v>794</v>
      </c>
      <c r="C8" s="367">
        <v>40307</v>
      </c>
      <c r="D8" s="367">
        <v>40</v>
      </c>
      <c r="E8" s="367">
        <v>31842</v>
      </c>
      <c r="F8" s="367">
        <v>78</v>
      </c>
      <c r="G8" s="367">
        <v>114302</v>
      </c>
      <c r="H8" s="1017">
        <v>62</v>
      </c>
      <c r="I8" s="367">
        <v>22442</v>
      </c>
      <c r="J8" s="298">
        <v>8</v>
      </c>
      <c r="K8" s="367">
        <v>124326</v>
      </c>
      <c r="L8" s="372">
        <v>35</v>
      </c>
      <c r="M8" s="367">
        <v>22625</v>
      </c>
      <c r="N8" s="373" t="s">
        <v>85</v>
      </c>
      <c r="O8" s="367">
        <v>36254</v>
      </c>
      <c r="P8" s="373">
        <v>94</v>
      </c>
      <c r="Q8" s="367">
        <v>12557</v>
      </c>
      <c r="R8" s="1025">
        <v>7</v>
      </c>
      <c r="S8" s="367">
        <v>44733</v>
      </c>
      <c r="T8" s="373">
        <v>94</v>
      </c>
      <c r="U8" s="367">
        <v>3650138</v>
      </c>
      <c r="V8" s="373">
        <v>38</v>
      </c>
      <c r="W8" s="367">
        <v>15574</v>
      </c>
      <c r="X8" s="373">
        <v>30</v>
      </c>
      <c r="Y8" s="367">
        <v>4115104</v>
      </c>
      <c r="Z8" s="374">
        <v>86</v>
      </c>
    </row>
    <row r="9" spans="1:26" ht="16.5" customHeight="1">
      <c r="A9" s="379" t="s">
        <v>820</v>
      </c>
      <c r="B9" s="452" t="s">
        <v>795</v>
      </c>
      <c r="C9" s="367">
        <v>6793</v>
      </c>
      <c r="D9" s="367">
        <v>37</v>
      </c>
      <c r="E9" s="367">
        <v>7268</v>
      </c>
      <c r="F9" s="367">
        <v>33</v>
      </c>
      <c r="G9" s="367">
        <v>23961</v>
      </c>
      <c r="H9" s="1017">
        <v>30</v>
      </c>
      <c r="I9" s="367">
        <v>4750</v>
      </c>
      <c r="J9" s="367">
        <v>43</v>
      </c>
      <c r="K9" s="367">
        <v>82173</v>
      </c>
      <c r="L9" s="1009">
        <v>2</v>
      </c>
      <c r="M9" s="367">
        <v>6042</v>
      </c>
      <c r="N9" s="1025">
        <v>4</v>
      </c>
      <c r="O9" s="367">
        <v>46234</v>
      </c>
      <c r="P9" s="373">
        <v>76</v>
      </c>
      <c r="Q9" s="367">
        <v>9407</v>
      </c>
      <c r="R9" s="373">
        <v>70</v>
      </c>
      <c r="S9" s="367">
        <v>4452</v>
      </c>
      <c r="T9" s="373">
        <v>53</v>
      </c>
      <c r="U9" s="367">
        <v>176869</v>
      </c>
      <c r="V9" s="373">
        <v>27</v>
      </c>
      <c r="W9" s="367">
        <v>1752</v>
      </c>
      <c r="X9" s="1025">
        <v>8</v>
      </c>
      <c r="Y9" s="367">
        <v>369701</v>
      </c>
      <c r="Z9" s="374">
        <v>83</v>
      </c>
    </row>
    <row r="10" spans="1:26">
      <c r="A10" s="379" t="s">
        <v>204</v>
      </c>
      <c r="B10" s="452" t="s">
        <v>796</v>
      </c>
      <c r="C10" s="367">
        <v>318210</v>
      </c>
      <c r="D10" s="367">
        <v>27</v>
      </c>
      <c r="E10" s="367">
        <v>31102</v>
      </c>
      <c r="F10" s="367">
        <v>19</v>
      </c>
      <c r="G10" s="367">
        <v>3384366</v>
      </c>
      <c r="H10" s="1017">
        <v>6</v>
      </c>
      <c r="I10" s="367">
        <v>909</v>
      </c>
      <c r="J10" s="367">
        <v>31</v>
      </c>
      <c r="K10" s="367">
        <v>81726</v>
      </c>
      <c r="L10" s="372">
        <v>80</v>
      </c>
      <c r="M10" s="367">
        <v>31837</v>
      </c>
      <c r="N10" s="373">
        <v>34</v>
      </c>
      <c r="O10" s="367">
        <v>750</v>
      </c>
      <c r="P10" s="373" t="s">
        <v>85</v>
      </c>
      <c r="Q10" s="216" t="s">
        <v>85</v>
      </c>
      <c r="R10" s="373" t="s">
        <v>85</v>
      </c>
      <c r="S10" s="367" t="s">
        <v>85</v>
      </c>
      <c r="T10" s="373" t="s">
        <v>85</v>
      </c>
      <c r="U10" s="367">
        <v>17023942</v>
      </c>
      <c r="V10" s="373">
        <v>83</v>
      </c>
      <c r="W10" s="367">
        <v>812</v>
      </c>
      <c r="X10" s="1025">
        <v>3</v>
      </c>
      <c r="Y10" s="367">
        <v>20873656</v>
      </c>
      <c r="Z10" s="374">
        <v>83</v>
      </c>
    </row>
    <row r="11" spans="1:26">
      <c r="A11" s="379" t="s">
        <v>191</v>
      </c>
      <c r="B11" s="452" t="s">
        <v>797</v>
      </c>
      <c r="C11" s="367">
        <v>5139</v>
      </c>
      <c r="D11" s="367">
        <v>37</v>
      </c>
      <c r="E11" s="367">
        <v>2</v>
      </c>
      <c r="F11" s="367">
        <v>29</v>
      </c>
      <c r="G11" s="298">
        <v>121</v>
      </c>
      <c r="H11" s="1017">
        <v>28</v>
      </c>
      <c r="I11" s="367">
        <v>4371</v>
      </c>
      <c r="J11" s="367">
        <v>16</v>
      </c>
      <c r="K11" s="367">
        <v>47569</v>
      </c>
      <c r="L11" s="372">
        <v>57</v>
      </c>
      <c r="M11" s="367">
        <v>266</v>
      </c>
      <c r="N11" s="373">
        <v>16</v>
      </c>
      <c r="O11" s="367">
        <v>1281</v>
      </c>
      <c r="P11" s="373">
        <v>30</v>
      </c>
      <c r="Q11" s="367" t="s">
        <v>85</v>
      </c>
      <c r="R11" s="373" t="s">
        <v>85</v>
      </c>
      <c r="S11" s="367">
        <v>55663</v>
      </c>
      <c r="T11" s="373">
        <v>34</v>
      </c>
      <c r="U11" s="367">
        <v>457830</v>
      </c>
      <c r="V11" s="373">
        <v>25</v>
      </c>
      <c r="W11" s="367">
        <v>38</v>
      </c>
      <c r="X11" s="373">
        <v>49</v>
      </c>
      <c r="Y11" s="367">
        <v>572283</v>
      </c>
      <c r="Z11" s="374">
        <v>21</v>
      </c>
    </row>
    <row r="12" spans="1:26">
      <c r="A12" s="379" t="s">
        <v>203</v>
      </c>
      <c r="B12" s="452" t="s">
        <v>798</v>
      </c>
      <c r="C12" s="367">
        <v>28</v>
      </c>
      <c r="D12" s="367" t="s">
        <v>85</v>
      </c>
      <c r="E12" s="367">
        <v>4</v>
      </c>
      <c r="F12" s="367" t="s">
        <v>85</v>
      </c>
      <c r="G12" s="367">
        <v>8876</v>
      </c>
      <c r="H12" s="1017">
        <v>50</v>
      </c>
      <c r="I12" s="216" t="s">
        <v>85</v>
      </c>
      <c r="J12" s="367" t="s">
        <v>85</v>
      </c>
      <c r="K12" s="367">
        <v>306972</v>
      </c>
      <c r="L12" s="372">
        <v>20</v>
      </c>
      <c r="M12" s="367">
        <v>241</v>
      </c>
      <c r="N12" s="373">
        <v>92</v>
      </c>
      <c r="O12" s="367">
        <v>2</v>
      </c>
      <c r="P12" s="373" t="s">
        <v>85</v>
      </c>
      <c r="Q12" s="367">
        <v>19367</v>
      </c>
      <c r="R12" s="373">
        <v>50</v>
      </c>
      <c r="S12" s="367">
        <v>382</v>
      </c>
      <c r="T12" s="373">
        <v>28</v>
      </c>
      <c r="U12" s="367">
        <v>137715</v>
      </c>
      <c r="V12" s="1025">
        <v>1</v>
      </c>
      <c r="W12" s="367" t="s">
        <v>85</v>
      </c>
      <c r="X12" s="373" t="s">
        <v>85</v>
      </c>
      <c r="Y12" s="367">
        <v>473589</v>
      </c>
      <c r="Z12" s="374">
        <v>41</v>
      </c>
    </row>
    <row r="13" spans="1:26">
      <c r="A13" s="379" t="s">
        <v>251</v>
      </c>
      <c r="B13" s="452" t="s">
        <v>799</v>
      </c>
      <c r="C13" s="367">
        <v>23143767</v>
      </c>
      <c r="D13" s="367">
        <v>97</v>
      </c>
      <c r="E13" s="367">
        <v>118641</v>
      </c>
      <c r="F13" s="367">
        <v>75</v>
      </c>
      <c r="G13" s="367">
        <v>59053</v>
      </c>
      <c r="H13" s="1017">
        <v>99</v>
      </c>
      <c r="I13" s="367">
        <v>3824655</v>
      </c>
      <c r="J13" s="367">
        <v>56</v>
      </c>
      <c r="K13" s="367">
        <v>17541295</v>
      </c>
      <c r="L13" s="372">
        <v>18</v>
      </c>
      <c r="M13" s="367">
        <v>652421</v>
      </c>
      <c r="N13" s="373">
        <v>95</v>
      </c>
      <c r="O13" s="367">
        <v>55426</v>
      </c>
      <c r="P13" s="373">
        <v>31</v>
      </c>
      <c r="Q13" s="367">
        <v>2582</v>
      </c>
      <c r="R13" s="373">
        <v>85</v>
      </c>
      <c r="S13" s="367">
        <v>21866221</v>
      </c>
      <c r="T13" s="373">
        <v>33</v>
      </c>
      <c r="U13" s="367">
        <v>25740019</v>
      </c>
      <c r="V13" s="373">
        <v>50</v>
      </c>
      <c r="W13" s="367">
        <v>31211</v>
      </c>
      <c r="X13" s="373">
        <v>44</v>
      </c>
      <c r="Y13" s="367">
        <v>93035297</v>
      </c>
      <c r="Z13" s="374">
        <v>83</v>
      </c>
    </row>
    <row r="14" spans="1:26" ht="25.5">
      <c r="A14" s="379" t="s">
        <v>180</v>
      </c>
      <c r="B14" s="453" t="s">
        <v>800</v>
      </c>
      <c r="C14" s="367">
        <v>552733</v>
      </c>
      <c r="D14" s="367">
        <v>65</v>
      </c>
      <c r="E14" s="367">
        <v>340833</v>
      </c>
      <c r="F14" s="367">
        <v>80</v>
      </c>
      <c r="G14" s="367">
        <v>605245</v>
      </c>
      <c r="H14" s="1017">
        <v>20</v>
      </c>
      <c r="I14" s="367">
        <v>218374</v>
      </c>
      <c r="J14" s="367">
        <v>29</v>
      </c>
      <c r="K14" s="367">
        <v>2616931</v>
      </c>
      <c r="L14" s="372">
        <v>35</v>
      </c>
      <c r="M14" s="367">
        <v>278949</v>
      </c>
      <c r="N14" s="1025">
        <v>7</v>
      </c>
      <c r="O14" s="367">
        <v>341333</v>
      </c>
      <c r="P14" s="373">
        <v>59</v>
      </c>
      <c r="Q14" s="367">
        <v>173322</v>
      </c>
      <c r="R14" s="373">
        <v>72</v>
      </c>
      <c r="S14" s="367">
        <v>269704</v>
      </c>
      <c r="T14" s="373">
        <v>13</v>
      </c>
      <c r="U14" s="367">
        <v>5006081</v>
      </c>
      <c r="V14" s="373">
        <v>23</v>
      </c>
      <c r="W14" s="367">
        <v>74405</v>
      </c>
      <c r="X14" s="373">
        <v>55</v>
      </c>
      <c r="Y14" s="367">
        <v>10477914</v>
      </c>
      <c r="Z14" s="374">
        <v>58</v>
      </c>
    </row>
    <row r="15" spans="1:26">
      <c r="A15" s="379" t="s">
        <v>298</v>
      </c>
      <c r="B15" s="453" t="s">
        <v>801</v>
      </c>
      <c r="C15" s="367">
        <v>318656</v>
      </c>
      <c r="D15" s="367">
        <v>35</v>
      </c>
      <c r="E15" s="367">
        <v>181208</v>
      </c>
      <c r="F15" s="367">
        <v>18</v>
      </c>
      <c r="G15" s="367">
        <v>396793</v>
      </c>
      <c r="H15" s="1017">
        <v>35</v>
      </c>
      <c r="I15" s="367">
        <v>147430</v>
      </c>
      <c r="J15" s="367">
        <v>38</v>
      </c>
      <c r="K15" s="367">
        <v>974025</v>
      </c>
      <c r="L15" s="372">
        <v>37</v>
      </c>
      <c r="M15" s="367">
        <v>199567</v>
      </c>
      <c r="N15" s="373" t="s">
        <v>85</v>
      </c>
      <c r="O15" s="367">
        <v>183125</v>
      </c>
      <c r="P15" s="373">
        <v>69</v>
      </c>
      <c r="Q15" s="367">
        <v>116389</v>
      </c>
      <c r="R15" s="373">
        <v>65</v>
      </c>
      <c r="S15" s="367">
        <v>121814</v>
      </c>
      <c r="T15" s="1025">
        <v>2</v>
      </c>
      <c r="U15" s="367">
        <v>2761885</v>
      </c>
      <c r="V15" s="373">
        <v>74</v>
      </c>
      <c r="W15" s="367">
        <v>24040</v>
      </c>
      <c r="X15" s="373">
        <v>92</v>
      </c>
      <c r="Y15" s="367">
        <v>5424936</v>
      </c>
      <c r="Z15" s="374">
        <v>65</v>
      </c>
    </row>
    <row r="16" spans="1:26">
      <c r="A16" s="379" t="s">
        <v>238</v>
      </c>
      <c r="B16" s="452" t="s">
        <v>802</v>
      </c>
      <c r="C16" s="367" t="s">
        <v>85</v>
      </c>
      <c r="D16" s="367" t="s">
        <v>85</v>
      </c>
      <c r="E16" s="367" t="s">
        <v>85</v>
      </c>
      <c r="F16" s="367" t="s">
        <v>85</v>
      </c>
      <c r="G16" s="367" t="s">
        <v>85</v>
      </c>
      <c r="H16" s="374" t="s">
        <v>85</v>
      </c>
      <c r="I16" s="367" t="s">
        <v>85</v>
      </c>
      <c r="J16" s="367" t="s">
        <v>85</v>
      </c>
      <c r="K16" s="367" t="s">
        <v>85</v>
      </c>
      <c r="L16" s="372" t="s">
        <v>85</v>
      </c>
      <c r="M16" s="367" t="s">
        <v>85</v>
      </c>
      <c r="N16" s="373" t="s">
        <v>85</v>
      </c>
      <c r="O16" s="216" t="s">
        <v>85</v>
      </c>
      <c r="P16" s="373" t="s">
        <v>85</v>
      </c>
      <c r="Q16" s="367" t="s">
        <v>85</v>
      </c>
      <c r="R16" s="373" t="s">
        <v>85</v>
      </c>
      <c r="S16" s="367" t="s">
        <v>85</v>
      </c>
      <c r="T16" s="373" t="s">
        <v>85</v>
      </c>
      <c r="U16" s="367" t="s">
        <v>85</v>
      </c>
      <c r="V16" s="373" t="s">
        <v>85</v>
      </c>
      <c r="W16" s="216" t="s">
        <v>85</v>
      </c>
      <c r="X16" s="373" t="s">
        <v>85</v>
      </c>
      <c r="Y16" s="367" t="s">
        <v>85</v>
      </c>
      <c r="Z16" s="374" t="s">
        <v>85</v>
      </c>
    </row>
    <row r="17" spans="1:26">
      <c r="A17" s="379" t="s">
        <v>289</v>
      </c>
      <c r="B17" s="452" t="s">
        <v>803</v>
      </c>
      <c r="C17" s="367" t="s">
        <v>85</v>
      </c>
      <c r="D17" s="367" t="s">
        <v>85</v>
      </c>
      <c r="E17" s="367" t="s">
        <v>85</v>
      </c>
      <c r="F17" s="367" t="s">
        <v>85</v>
      </c>
      <c r="G17" s="367" t="s">
        <v>85</v>
      </c>
      <c r="H17" s="374" t="s">
        <v>85</v>
      </c>
      <c r="I17" s="367" t="s">
        <v>85</v>
      </c>
      <c r="J17" s="367" t="s">
        <v>85</v>
      </c>
      <c r="K17" s="367">
        <v>113858</v>
      </c>
      <c r="L17" s="372">
        <v>94</v>
      </c>
      <c r="M17" s="216" t="s">
        <v>85</v>
      </c>
      <c r="N17" s="373" t="s">
        <v>85</v>
      </c>
      <c r="O17" s="367" t="s">
        <v>85</v>
      </c>
      <c r="P17" s="373" t="s">
        <v>85</v>
      </c>
      <c r="Q17" s="216" t="s">
        <v>85</v>
      </c>
      <c r="R17" s="373" t="s">
        <v>85</v>
      </c>
      <c r="S17" s="367" t="s">
        <v>85</v>
      </c>
      <c r="T17" s="373" t="s">
        <v>85</v>
      </c>
      <c r="U17" s="367">
        <v>60413</v>
      </c>
      <c r="V17" s="373">
        <v>17</v>
      </c>
      <c r="W17" s="216" t="s">
        <v>85</v>
      </c>
      <c r="X17" s="373" t="s">
        <v>85</v>
      </c>
      <c r="Y17" s="367">
        <v>174272</v>
      </c>
      <c r="Z17" s="374">
        <v>11</v>
      </c>
    </row>
    <row r="18" spans="1:26">
      <c r="A18" s="379" t="s">
        <v>313</v>
      </c>
      <c r="B18" s="453" t="s">
        <v>804</v>
      </c>
      <c r="C18" s="367">
        <v>6864</v>
      </c>
      <c r="D18" s="367">
        <v>57</v>
      </c>
      <c r="E18" s="367">
        <v>4034</v>
      </c>
      <c r="F18" s="367">
        <v>99</v>
      </c>
      <c r="G18" s="367">
        <v>7177</v>
      </c>
      <c r="H18" s="1017">
        <v>51</v>
      </c>
      <c r="I18" s="367">
        <v>1871</v>
      </c>
      <c r="J18" s="367" t="s">
        <v>85</v>
      </c>
      <c r="K18" s="367">
        <v>16231</v>
      </c>
      <c r="L18" s="372">
        <v>91</v>
      </c>
      <c r="M18" s="367">
        <v>3151</v>
      </c>
      <c r="N18" s="373">
        <v>74</v>
      </c>
      <c r="O18" s="367">
        <v>3255</v>
      </c>
      <c r="P18" s="373">
        <v>71</v>
      </c>
      <c r="Q18" s="367">
        <v>2038</v>
      </c>
      <c r="R18" s="373">
        <v>78</v>
      </c>
      <c r="S18" s="367">
        <v>3131</v>
      </c>
      <c r="T18" s="373">
        <v>21</v>
      </c>
      <c r="U18" s="367">
        <v>374191</v>
      </c>
      <c r="V18" s="373">
        <v>36</v>
      </c>
      <c r="W18" s="367">
        <v>831</v>
      </c>
      <c r="X18" s="373">
        <v>27</v>
      </c>
      <c r="Y18" s="367">
        <v>422780</v>
      </c>
      <c r="Z18" s="1017">
        <v>5</v>
      </c>
    </row>
    <row r="19" spans="1:26">
      <c r="A19" s="379" t="s">
        <v>273</v>
      </c>
      <c r="B19" s="452" t="s">
        <v>805</v>
      </c>
      <c r="C19" s="367">
        <v>86429</v>
      </c>
      <c r="D19" s="367">
        <v>17</v>
      </c>
      <c r="E19" s="367">
        <v>55609</v>
      </c>
      <c r="F19" s="367">
        <v>15</v>
      </c>
      <c r="G19" s="367">
        <v>209149</v>
      </c>
      <c r="H19" s="1017">
        <v>20</v>
      </c>
      <c r="I19" s="367">
        <v>59477</v>
      </c>
      <c r="J19" s="367">
        <v>81</v>
      </c>
      <c r="K19" s="367">
        <v>278055</v>
      </c>
      <c r="L19" s="372">
        <v>30</v>
      </c>
      <c r="M19" s="367">
        <v>82781</v>
      </c>
      <c r="N19" s="373">
        <v>23</v>
      </c>
      <c r="O19" s="367">
        <v>70206</v>
      </c>
      <c r="P19" s="373">
        <v>42</v>
      </c>
      <c r="Q19" s="367">
        <v>36713</v>
      </c>
      <c r="R19" s="373">
        <v>71</v>
      </c>
      <c r="S19" s="367">
        <v>89654</v>
      </c>
      <c r="T19" s="373">
        <v>27</v>
      </c>
      <c r="U19" s="367">
        <v>1205306</v>
      </c>
      <c r="V19" s="373">
        <v>52</v>
      </c>
      <c r="W19" s="367">
        <v>26730</v>
      </c>
      <c r="X19" s="373">
        <v>42</v>
      </c>
      <c r="Y19" s="367">
        <v>2200113</v>
      </c>
      <c r="Z19" s="374">
        <v>20</v>
      </c>
    </row>
    <row r="20" spans="1:26">
      <c r="A20" s="379" t="s">
        <v>199</v>
      </c>
      <c r="B20" s="453" t="s">
        <v>806</v>
      </c>
      <c r="C20" s="367" t="s">
        <v>85</v>
      </c>
      <c r="D20" s="367" t="s">
        <v>85</v>
      </c>
      <c r="E20" s="367" t="s">
        <v>85</v>
      </c>
      <c r="F20" s="367" t="s">
        <v>85</v>
      </c>
      <c r="G20" s="367" t="s">
        <v>85</v>
      </c>
      <c r="H20" s="263" t="s">
        <v>85</v>
      </c>
      <c r="I20" s="216" t="s">
        <v>85</v>
      </c>
      <c r="J20" s="367" t="s">
        <v>85</v>
      </c>
      <c r="K20" s="216" t="s">
        <v>85</v>
      </c>
      <c r="L20" s="372" t="s">
        <v>85</v>
      </c>
      <c r="M20" s="367" t="s">
        <v>85</v>
      </c>
      <c r="N20" s="373" t="s">
        <v>85</v>
      </c>
      <c r="O20" s="367" t="s">
        <v>85</v>
      </c>
      <c r="P20" s="373" t="s">
        <v>85</v>
      </c>
      <c r="Q20" s="367" t="s">
        <v>85</v>
      </c>
      <c r="R20" s="373" t="s">
        <v>85</v>
      </c>
      <c r="S20" s="367" t="s">
        <v>85</v>
      </c>
      <c r="T20" s="373" t="s">
        <v>85</v>
      </c>
      <c r="U20" s="367" t="s">
        <v>85</v>
      </c>
      <c r="V20" s="373" t="s">
        <v>85</v>
      </c>
      <c r="W20" s="367" t="s">
        <v>85</v>
      </c>
      <c r="X20" s="373" t="s">
        <v>85</v>
      </c>
      <c r="Y20" s="367" t="s">
        <v>85</v>
      </c>
      <c r="Z20" s="374" t="s">
        <v>85</v>
      </c>
    </row>
    <row r="21" spans="1:26">
      <c r="A21" s="379" t="s">
        <v>216</v>
      </c>
      <c r="B21" s="452" t="s">
        <v>807</v>
      </c>
      <c r="C21" s="216" t="s">
        <v>85</v>
      </c>
      <c r="D21" s="367" t="s">
        <v>85</v>
      </c>
      <c r="E21" s="216" t="s">
        <v>85</v>
      </c>
      <c r="F21" s="367" t="s">
        <v>85</v>
      </c>
      <c r="G21" s="216" t="s">
        <v>85</v>
      </c>
      <c r="H21" s="263" t="s">
        <v>85</v>
      </c>
      <c r="I21" s="216" t="s">
        <v>85</v>
      </c>
      <c r="J21" s="367" t="s">
        <v>85</v>
      </c>
      <c r="K21" s="216" t="s">
        <v>85</v>
      </c>
      <c r="L21" s="372" t="s">
        <v>85</v>
      </c>
      <c r="M21" s="367" t="s">
        <v>85</v>
      </c>
      <c r="N21" s="373" t="s">
        <v>85</v>
      </c>
      <c r="O21" s="367" t="s">
        <v>85</v>
      </c>
      <c r="P21" s="373" t="s">
        <v>85</v>
      </c>
      <c r="Q21" s="367" t="s">
        <v>85</v>
      </c>
      <c r="R21" s="373" t="s">
        <v>85</v>
      </c>
      <c r="S21" s="367" t="s">
        <v>85</v>
      </c>
      <c r="T21" s="373" t="s">
        <v>85</v>
      </c>
      <c r="U21" s="367" t="s">
        <v>85</v>
      </c>
      <c r="V21" s="373" t="s">
        <v>85</v>
      </c>
      <c r="W21" s="367" t="s">
        <v>85</v>
      </c>
      <c r="X21" s="373" t="s">
        <v>85</v>
      </c>
      <c r="Y21" s="367" t="s">
        <v>85</v>
      </c>
      <c r="Z21" s="374" t="s">
        <v>85</v>
      </c>
    </row>
    <row r="22" spans="1:26">
      <c r="A22" s="379" t="s">
        <v>271</v>
      </c>
      <c r="B22" s="452" t="s">
        <v>808</v>
      </c>
      <c r="C22" s="367">
        <v>370154</v>
      </c>
      <c r="D22" s="367">
        <v>44</v>
      </c>
      <c r="E22" s="367">
        <v>228992</v>
      </c>
      <c r="F22" s="367">
        <v>73</v>
      </c>
      <c r="G22" s="367">
        <v>401179</v>
      </c>
      <c r="H22" s="1017">
        <v>92</v>
      </c>
      <c r="I22" s="367">
        <v>181437</v>
      </c>
      <c r="J22" s="367">
        <v>20</v>
      </c>
      <c r="K22" s="367">
        <v>1660085</v>
      </c>
      <c r="L22" s="372">
        <v>91</v>
      </c>
      <c r="M22" s="367">
        <v>144566</v>
      </c>
      <c r="N22" s="373">
        <v>53</v>
      </c>
      <c r="O22" s="367">
        <v>263957</v>
      </c>
      <c r="P22" s="373">
        <v>81</v>
      </c>
      <c r="Q22" s="367">
        <v>132248</v>
      </c>
      <c r="R22" s="373">
        <v>35</v>
      </c>
      <c r="S22" s="367">
        <v>269596</v>
      </c>
      <c r="T22" s="373">
        <v>55</v>
      </c>
      <c r="U22" s="367">
        <v>4306798</v>
      </c>
      <c r="V22" s="373">
        <v>50</v>
      </c>
      <c r="W22" s="367">
        <v>76616</v>
      </c>
      <c r="X22" s="373">
        <v>76</v>
      </c>
      <c r="Y22" s="367">
        <v>8035634</v>
      </c>
      <c r="Z22" s="374">
        <v>70</v>
      </c>
    </row>
    <row r="23" spans="1:26">
      <c r="A23" s="379" t="s">
        <v>288</v>
      </c>
      <c r="B23" s="379" t="s">
        <v>835</v>
      </c>
      <c r="C23" s="367">
        <v>93190</v>
      </c>
      <c r="D23" s="367">
        <v>90</v>
      </c>
      <c r="E23" s="367">
        <v>57360</v>
      </c>
      <c r="F23" s="367">
        <v>61</v>
      </c>
      <c r="G23" s="367">
        <v>171640</v>
      </c>
      <c r="H23" s="1017">
        <v>55</v>
      </c>
      <c r="I23" s="367">
        <v>56254</v>
      </c>
      <c r="J23" s="367">
        <v>52</v>
      </c>
      <c r="K23" s="367">
        <v>788186</v>
      </c>
      <c r="L23" s="372">
        <v>62</v>
      </c>
      <c r="M23" s="367">
        <v>47287</v>
      </c>
      <c r="N23" s="373">
        <v>56</v>
      </c>
      <c r="O23" s="367">
        <v>65333</v>
      </c>
      <c r="P23" s="373">
        <v>37</v>
      </c>
      <c r="Q23" s="367">
        <v>28581</v>
      </c>
      <c r="R23" s="373">
        <v>37</v>
      </c>
      <c r="S23" s="367">
        <v>99788</v>
      </c>
      <c r="T23" s="373">
        <v>29</v>
      </c>
      <c r="U23" s="367">
        <v>957200</v>
      </c>
      <c r="V23" s="373">
        <v>73</v>
      </c>
      <c r="W23" s="367">
        <v>23338</v>
      </c>
      <c r="X23" s="373">
        <v>10</v>
      </c>
      <c r="Y23" s="367">
        <v>2388162</v>
      </c>
      <c r="Z23" s="374">
        <v>62</v>
      </c>
    </row>
    <row r="24" spans="1:26">
      <c r="A24" s="379" t="s">
        <v>177</v>
      </c>
      <c r="B24" s="452" t="s">
        <v>809</v>
      </c>
      <c r="C24" s="367">
        <v>4932893</v>
      </c>
      <c r="D24" s="367">
        <v>62</v>
      </c>
      <c r="E24" s="367">
        <v>2314551</v>
      </c>
      <c r="F24" s="367">
        <v>19</v>
      </c>
      <c r="G24" s="367">
        <v>5033264</v>
      </c>
      <c r="H24" s="1017">
        <v>95</v>
      </c>
      <c r="I24" s="367">
        <v>1634509</v>
      </c>
      <c r="J24" s="367">
        <v>74</v>
      </c>
      <c r="K24" s="367">
        <v>12413199</v>
      </c>
      <c r="L24" s="372">
        <v>64</v>
      </c>
      <c r="M24" s="367">
        <v>1312617</v>
      </c>
      <c r="N24" s="373">
        <v>42</v>
      </c>
      <c r="O24" s="367">
        <v>2718527</v>
      </c>
      <c r="P24" s="373">
        <v>54</v>
      </c>
      <c r="Q24" s="367">
        <v>1427645</v>
      </c>
      <c r="R24" s="373">
        <v>64</v>
      </c>
      <c r="S24" s="367">
        <v>1527433</v>
      </c>
      <c r="T24" s="373">
        <v>94</v>
      </c>
      <c r="U24" s="367">
        <v>16249039</v>
      </c>
      <c r="V24" s="373">
        <v>64</v>
      </c>
      <c r="W24" s="367">
        <v>977787</v>
      </c>
      <c r="X24" s="373">
        <v>33</v>
      </c>
      <c r="Y24" s="367">
        <v>50541470</v>
      </c>
      <c r="Z24" s="374">
        <v>65</v>
      </c>
    </row>
    <row r="25" spans="1:26">
      <c r="A25" s="379" t="s">
        <v>205</v>
      </c>
      <c r="B25" s="452" t="s">
        <v>810</v>
      </c>
      <c r="C25" s="367">
        <v>20745</v>
      </c>
      <c r="D25" s="367">
        <v>92</v>
      </c>
      <c r="E25" s="367">
        <v>13250</v>
      </c>
      <c r="F25" s="367">
        <v>11</v>
      </c>
      <c r="G25" s="367">
        <v>13552</v>
      </c>
      <c r="H25" s="1017">
        <v>3</v>
      </c>
      <c r="I25" s="367">
        <v>29818</v>
      </c>
      <c r="J25" s="367">
        <v>29</v>
      </c>
      <c r="K25" s="367">
        <v>56120</v>
      </c>
      <c r="L25" s="372">
        <v>75</v>
      </c>
      <c r="M25" s="367">
        <v>13619</v>
      </c>
      <c r="N25" s="373">
        <v>74</v>
      </c>
      <c r="O25" s="367">
        <v>14170</v>
      </c>
      <c r="P25" s="1025">
        <v>8</v>
      </c>
      <c r="Q25" s="367">
        <v>7480</v>
      </c>
      <c r="R25" s="1025">
        <v>1</v>
      </c>
      <c r="S25" s="367">
        <v>38825</v>
      </c>
      <c r="T25" s="373">
        <v>92</v>
      </c>
      <c r="U25" s="367">
        <v>250553</v>
      </c>
      <c r="V25" s="373">
        <v>88</v>
      </c>
      <c r="W25" s="367">
        <v>1756</v>
      </c>
      <c r="X25" s="1025">
        <v>4</v>
      </c>
      <c r="Y25" s="367">
        <v>459892</v>
      </c>
      <c r="Z25" s="374">
        <v>80</v>
      </c>
    </row>
    <row r="26" spans="1:26">
      <c r="A26" s="379" t="s">
        <v>228</v>
      </c>
      <c r="B26" s="379" t="s">
        <v>836</v>
      </c>
      <c r="C26" s="367">
        <v>298235</v>
      </c>
      <c r="D26" s="367">
        <v>40</v>
      </c>
      <c r="E26" s="367">
        <v>1098290</v>
      </c>
      <c r="F26" s="367">
        <v>58</v>
      </c>
      <c r="G26" s="367">
        <v>508503</v>
      </c>
      <c r="H26" s="1017">
        <v>89</v>
      </c>
      <c r="I26" s="367">
        <v>772848</v>
      </c>
      <c r="J26" s="367">
        <v>14</v>
      </c>
      <c r="K26" s="367">
        <v>853454</v>
      </c>
      <c r="L26" s="372">
        <v>48</v>
      </c>
      <c r="M26" s="367">
        <v>246603</v>
      </c>
      <c r="N26" s="373">
        <v>32</v>
      </c>
      <c r="O26" s="367">
        <v>994514</v>
      </c>
      <c r="P26" s="373">
        <v>35</v>
      </c>
      <c r="Q26" s="367">
        <v>140075</v>
      </c>
      <c r="R26" s="373">
        <v>48</v>
      </c>
      <c r="S26" s="367">
        <v>1166031</v>
      </c>
      <c r="T26" s="373">
        <v>92</v>
      </c>
      <c r="U26" s="367">
        <v>1181871</v>
      </c>
      <c r="V26" s="1025">
        <v>4</v>
      </c>
      <c r="W26" s="367">
        <v>166840</v>
      </c>
      <c r="X26" s="1025">
        <v>1</v>
      </c>
      <c r="Y26" s="367">
        <v>7427268</v>
      </c>
      <c r="Z26" s="374">
        <v>58</v>
      </c>
    </row>
    <row r="27" spans="1:26">
      <c r="A27" s="379" t="s">
        <v>190</v>
      </c>
      <c r="B27" s="452" t="s">
        <v>811</v>
      </c>
      <c r="C27" s="216" t="s">
        <v>85</v>
      </c>
      <c r="D27" s="367" t="s">
        <v>85</v>
      </c>
      <c r="E27" s="216" t="s">
        <v>85</v>
      </c>
      <c r="F27" s="367" t="s">
        <v>85</v>
      </c>
      <c r="G27" s="216" t="s">
        <v>85</v>
      </c>
      <c r="H27" s="263" t="s">
        <v>85</v>
      </c>
      <c r="I27" s="216" t="s">
        <v>85</v>
      </c>
      <c r="J27" s="367" t="s">
        <v>85</v>
      </c>
      <c r="K27" s="216" t="s">
        <v>85</v>
      </c>
      <c r="L27" s="372" t="s">
        <v>85</v>
      </c>
      <c r="M27" s="216" t="s">
        <v>85</v>
      </c>
      <c r="N27" s="373" t="s">
        <v>85</v>
      </c>
      <c r="O27" s="216" t="s">
        <v>85</v>
      </c>
      <c r="P27" s="373" t="s">
        <v>85</v>
      </c>
      <c r="Q27" s="216" t="s">
        <v>85</v>
      </c>
      <c r="R27" s="373" t="s">
        <v>85</v>
      </c>
      <c r="S27" s="216" t="s">
        <v>85</v>
      </c>
      <c r="T27" s="373" t="s">
        <v>85</v>
      </c>
      <c r="U27" s="216" t="s">
        <v>85</v>
      </c>
      <c r="V27" s="373" t="s">
        <v>85</v>
      </c>
      <c r="W27" s="216" t="s">
        <v>85</v>
      </c>
      <c r="X27" s="373" t="s">
        <v>85</v>
      </c>
      <c r="Y27" s="216" t="s">
        <v>85</v>
      </c>
      <c r="Z27" s="374" t="s">
        <v>85</v>
      </c>
    </row>
    <row r="28" spans="1:26">
      <c r="A28" s="379" t="s">
        <v>182</v>
      </c>
      <c r="B28" s="452" t="s">
        <v>812</v>
      </c>
      <c r="C28" s="367">
        <v>1908</v>
      </c>
      <c r="D28" s="367">
        <v>87</v>
      </c>
      <c r="E28" s="367">
        <v>1656</v>
      </c>
      <c r="F28" s="298">
        <v>3</v>
      </c>
      <c r="G28" s="367">
        <v>4646</v>
      </c>
      <c r="H28" s="374">
        <v>98</v>
      </c>
      <c r="I28" s="367">
        <v>2898</v>
      </c>
      <c r="J28" s="367" t="s">
        <v>85</v>
      </c>
      <c r="K28" s="367">
        <v>4421</v>
      </c>
      <c r="L28" s="1009">
        <v>2</v>
      </c>
      <c r="M28" s="367">
        <v>1542</v>
      </c>
      <c r="N28" s="373">
        <v>11</v>
      </c>
      <c r="O28" s="367">
        <v>26734</v>
      </c>
      <c r="P28" s="373">
        <v>56</v>
      </c>
      <c r="Q28" s="367">
        <v>49312</v>
      </c>
      <c r="R28" s="373">
        <v>30</v>
      </c>
      <c r="S28" s="367">
        <v>3108</v>
      </c>
      <c r="T28" s="1025">
        <v>7</v>
      </c>
      <c r="U28" s="367">
        <v>31824</v>
      </c>
      <c r="V28" s="373">
        <v>34</v>
      </c>
      <c r="W28" s="367">
        <v>16536</v>
      </c>
      <c r="X28" s="373">
        <v>66</v>
      </c>
      <c r="Y28" s="367">
        <v>144588</v>
      </c>
      <c r="Z28" s="374">
        <v>94</v>
      </c>
    </row>
    <row r="29" spans="1:26">
      <c r="A29" s="379" t="s">
        <v>722</v>
      </c>
      <c r="B29" s="452" t="s">
        <v>813</v>
      </c>
      <c r="C29" s="367">
        <v>1866</v>
      </c>
      <c r="D29" s="367">
        <v>74</v>
      </c>
      <c r="E29" s="367">
        <v>811</v>
      </c>
      <c r="F29" s="298">
        <v>1</v>
      </c>
      <c r="G29" s="367">
        <v>1445</v>
      </c>
      <c r="H29" s="374">
        <v>23</v>
      </c>
      <c r="I29" s="367">
        <v>453</v>
      </c>
      <c r="J29" s="367">
        <v>79</v>
      </c>
      <c r="K29" s="367">
        <v>1487</v>
      </c>
      <c r="L29" s="372">
        <v>60</v>
      </c>
      <c r="M29" s="367">
        <v>707</v>
      </c>
      <c r="N29" s="373">
        <v>99</v>
      </c>
      <c r="O29" s="367">
        <v>608</v>
      </c>
      <c r="P29" s="373">
        <v>75</v>
      </c>
      <c r="Q29" s="367">
        <v>778</v>
      </c>
      <c r="R29" s="373">
        <v>43</v>
      </c>
      <c r="S29" s="367">
        <v>84</v>
      </c>
      <c r="T29" s="373">
        <v>79</v>
      </c>
      <c r="U29" s="367">
        <v>280583</v>
      </c>
      <c r="V29" s="373">
        <v>18</v>
      </c>
      <c r="W29" s="367">
        <v>509</v>
      </c>
      <c r="X29" s="373">
        <v>19</v>
      </c>
      <c r="Y29" s="367">
        <v>289336</v>
      </c>
      <c r="Z29" s="374">
        <v>70</v>
      </c>
    </row>
    <row r="30" spans="1:26">
      <c r="A30" s="379" t="s">
        <v>256</v>
      </c>
      <c r="B30" s="452" t="s">
        <v>814</v>
      </c>
      <c r="C30" s="367" t="s">
        <v>85</v>
      </c>
      <c r="D30" s="367" t="s">
        <v>85</v>
      </c>
      <c r="E30" s="367" t="s">
        <v>85</v>
      </c>
      <c r="F30" s="367" t="s">
        <v>85</v>
      </c>
      <c r="G30" s="367" t="s">
        <v>85</v>
      </c>
      <c r="H30" s="374" t="s">
        <v>85</v>
      </c>
      <c r="I30" s="367" t="s">
        <v>85</v>
      </c>
      <c r="J30" s="367" t="s">
        <v>85</v>
      </c>
      <c r="K30" s="367">
        <v>41619</v>
      </c>
      <c r="L30" s="373">
        <v>70</v>
      </c>
      <c r="M30" s="367" t="s">
        <v>85</v>
      </c>
      <c r="N30" s="373" t="s">
        <v>85</v>
      </c>
      <c r="O30" s="367" t="s">
        <v>85</v>
      </c>
      <c r="P30" s="373" t="s">
        <v>85</v>
      </c>
      <c r="Q30" s="367" t="s">
        <v>85</v>
      </c>
      <c r="R30" s="373" t="s">
        <v>85</v>
      </c>
      <c r="S30" s="367" t="s">
        <v>85</v>
      </c>
      <c r="T30" s="373" t="s">
        <v>85</v>
      </c>
      <c r="U30" s="367">
        <v>134815</v>
      </c>
      <c r="V30" s="1025">
        <v>3</v>
      </c>
      <c r="W30" s="367" t="s">
        <v>85</v>
      </c>
      <c r="X30" s="373" t="s">
        <v>85</v>
      </c>
      <c r="Y30" s="367">
        <v>176434</v>
      </c>
      <c r="Z30" s="374">
        <v>73</v>
      </c>
    </row>
    <row r="31" spans="1:26">
      <c r="A31" s="379">
        <v>27</v>
      </c>
      <c r="B31" s="452" t="s">
        <v>815</v>
      </c>
      <c r="C31" s="367">
        <v>16977</v>
      </c>
      <c r="D31" s="367">
        <v>66</v>
      </c>
      <c r="E31" s="367">
        <v>7689</v>
      </c>
      <c r="F31" s="367">
        <v>75</v>
      </c>
      <c r="G31" s="367">
        <v>38905</v>
      </c>
      <c r="H31" s="1017">
        <v>1</v>
      </c>
      <c r="I31" s="367">
        <v>3834</v>
      </c>
      <c r="J31" s="367">
        <v>58</v>
      </c>
      <c r="K31" s="367">
        <v>2811</v>
      </c>
      <c r="L31" s="1025">
        <v>1</v>
      </c>
      <c r="M31" s="367">
        <v>8070</v>
      </c>
      <c r="N31" s="373">
        <v>29</v>
      </c>
      <c r="O31" s="367">
        <v>19947</v>
      </c>
      <c r="P31" s="373">
        <v>96</v>
      </c>
      <c r="Q31" s="367">
        <v>2503</v>
      </c>
      <c r="R31" s="373">
        <v>16</v>
      </c>
      <c r="S31" s="367">
        <v>17372</v>
      </c>
      <c r="T31" s="373">
        <v>62</v>
      </c>
      <c r="U31" s="367">
        <v>327839</v>
      </c>
      <c r="V31" s="373">
        <v>57</v>
      </c>
      <c r="W31" s="367">
        <v>799</v>
      </c>
      <c r="X31" s="373">
        <v>51</v>
      </c>
      <c r="Y31" s="367">
        <v>446751</v>
      </c>
      <c r="Z31" s="374">
        <v>12</v>
      </c>
    </row>
    <row r="32" spans="1:26">
      <c r="A32" s="379" t="s">
        <v>173</v>
      </c>
      <c r="B32" s="452" t="s">
        <v>816</v>
      </c>
      <c r="C32" s="216" t="s">
        <v>85</v>
      </c>
      <c r="D32" s="367" t="s">
        <v>85</v>
      </c>
      <c r="E32" s="216" t="s">
        <v>85</v>
      </c>
      <c r="F32" s="367" t="s">
        <v>85</v>
      </c>
      <c r="G32" s="367">
        <v>2257</v>
      </c>
      <c r="H32" s="1017">
        <v>97</v>
      </c>
      <c r="I32" s="216" t="s">
        <v>85</v>
      </c>
      <c r="J32" s="367" t="s">
        <v>85</v>
      </c>
      <c r="K32" s="420" t="s">
        <v>85</v>
      </c>
      <c r="L32" s="373" t="s">
        <v>85</v>
      </c>
      <c r="M32" s="367" t="s">
        <v>85</v>
      </c>
      <c r="N32" s="373" t="s">
        <v>85</v>
      </c>
      <c r="O32" s="367" t="s">
        <v>85</v>
      </c>
      <c r="P32" s="373" t="s">
        <v>85</v>
      </c>
      <c r="Q32" s="367">
        <v>69</v>
      </c>
      <c r="R32" s="373">
        <v>58</v>
      </c>
      <c r="S32" s="367" t="s">
        <v>85</v>
      </c>
      <c r="T32" s="373" t="s">
        <v>85</v>
      </c>
      <c r="U32" s="367" t="s">
        <v>85</v>
      </c>
      <c r="V32" s="373" t="s">
        <v>85</v>
      </c>
      <c r="W32" s="367" t="s">
        <v>85</v>
      </c>
      <c r="X32" s="373" t="s">
        <v>85</v>
      </c>
      <c r="Y32" s="367">
        <v>2327</v>
      </c>
      <c r="Z32" s="374">
        <v>55</v>
      </c>
    </row>
    <row r="33" spans="1:26">
      <c r="A33" s="379" t="s">
        <v>636</v>
      </c>
      <c r="B33" s="379" t="s">
        <v>837</v>
      </c>
      <c r="C33" s="216" t="s">
        <v>85</v>
      </c>
      <c r="D33" s="367" t="s">
        <v>85</v>
      </c>
      <c r="E33" s="216" t="s">
        <v>85</v>
      </c>
      <c r="F33" s="367" t="s">
        <v>85</v>
      </c>
      <c r="G33" s="216" t="s">
        <v>85</v>
      </c>
      <c r="H33" s="263" t="s">
        <v>85</v>
      </c>
      <c r="I33" s="216" t="s">
        <v>85</v>
      </c>
      <c r="J33" s="367" t="s">
        <v>85</v>
      </c>
      <c r="K33" s="216" t="s">
        <v>85</v>
      </c>
      <c r="L33" s="373" t="s">
        <v>85</v>
      </c>
      <c r="M33" s="367" t="s">
        <v>85</v>
      </c>
      <c r="N33" s="373" t="s">
        <v>85</v>
      </c>
      <c r="O33" s="367" t="s">
        <v>85</v>
      </c>
      <c r="P33" s="373" t="s">
        <v>85</v>
      </c>
      <c r="Q33" s="367" t="s">
        <v>85</v>
      </c>
      <c r="R33" s="373" t="s">
        <v>85</v>
      </c>
      <c r="S33" s="367" t="s">
        <v>85</v>
      </c>
      <c r="T33" s="373" t="s">
        <v>85</v>
      </c>
      <c r="U33" s="367" t="s">
        <v>85</v>
      </c>
      <c r="V33" s="373" t="s">
        <v>85</v>
      </c>
      <c r="W33" s="367" t="s">
        <v>85</v>
      </c>
      <c r="X33" s="373" t="s">
        <v>85</v>
      </c>
      <c r="Y33" s="367" t="s">
        <v>85</v>
      </c>
      <c r="Z33" s="374" t="s">
        <v>85</v>
      </c>
    </row>
    <row r="34" spans="1:26">
      <c r="A34" s="379">
        <v>30</v>
      </c>
      <c r="B34" s="452" t="s">
        <v>817</v>
      </c>
      <c r="C34" s="367">
        <v>115071</v>
      </c>
      <c r="D34" s="367">
        <v>36</v>
      </c>
      <c r="E34" s="367">
        <v>67926</v>
      </c>
      <c r="F34" s="367">
        <v>71</v>
      </c>
      <c r="G34" s="367">
        <v>76080</v>
      </c>
      <c r="H34" s="1017">
        <v>93</v>
      </c>
      <c r="I34" s="367">
        <v>51474</v>
      </c>
      <c r="J34" s="367">
        <v>88</v>
      </c>
      <c r="K34" s="367">
        <v>223256</v>
      </c>
      <c r="L34" s="373">
        <v>96</v>
      </c>
      <c r="M34" s="367">
        <v>57480</v>
      </c>
      <c r="N34" s="373">
        <v>60</v>
      </c>
      <c r="O34" s="367">
        <v>78210</v>
      </c>
      <c r="P34" s="373">
        <v>14</v>
      </c>
      <c r="Q34" s="367">
        <v>36605</v>
      </c>
      <c r="R34" s="373">
        <v>35</v>
      </c>
      <c r="S34" s="367">
        <v>129834</v>
      </c>
      <c r="T34" s="1025">
        <v>9</v>
      </c>
      <c r="U34" s="367">
        <v>1126843</v>
      </c>
      <c r="V34" s="1025">
        <v>9</v>
      </c>
      <c r="W34" s="367">
        <v>13049</v>
      </c>
      <c r="X34" s="373">
        <v>99</v>
      </c>
      <c r="Y34" s="367">
        <v>1975834</v>
      </c>
      <c r="Z34" s="374">
        <v>10</v>
      </c>
    </row>
    <row r="35" spans="1:26">
      <c r="A35" s="379" t="s">
        <v>295</v>
      </c>
      <c r="B35" s="452" t="s">
        <v>818</v>
      </c>
      <c r="C35" s="367">
        <v>11416</v>
      </c>
      <c r="D35" s="367">
        <v>90</v>
      </c>
      <c r="E35" s="367">
        <v>10740</v>
      </c>
      <c r="F35" s="367">
        <v>49</v>
      </c>
      <c r="G35" s="367">
        <v>47373</v>
      </c>
      <c r="H35" s="1017">
        <v>28</v>
      </c>
      <c r="I35" s="367">
        <v>3868</v>
      </c>
      <c r="J35" s="367">
        <v>31</v>
      </c>
      <c r="K35" s="367">
        <v>376979</v>
      </c>
      <c r="L35" s="373">
        <v>41</v>
      </c>
      <c r="M35" s="367">
        <v>8155</v>
      </c>
      <c r="N35" s="373">
        <v>55</v>
      </c>
      <c r="O35" s="367">
        <v>10688</v>
      </c>
      <c r="P35" s="373">
        <v>50</v>
      </c>
      <c r="Q35" s="367">
        <v>2577</v>
      </c>
      <c r="R35" s="1025">
        <v>9</v>
      </c>
      <c r="S35" s="367">
        <v>13147</v>
      </c>
      <c r="T35" s="373">
        <v>27</v>
      </c>
      <c r="U35" s="367">
        <v>763320</v>
      </c>
      <c r="V35" s="373">
        <v>35</v>
      </c>
      <c r="W35" s="367">
        <v>12328</v>
      </c>
      <c r="X35" s="373">
        <v>84</v>
      </c>
      <c r="Y35" s="367">
        <v>1260595</v>
      </c>
      <c r="Z35" s="475">
        <v>99</v>
      </c>
    </row>
    <row r="36" spans="1:26">
      <c r="A36" s="379" t="s">
        <v>200</v>
      </c>
      <c r="B36" s="379" t="s">
        <v>838</v>
      </c>
      <c r="C36" s="216" t="s">
        <v>85</v>
      </c>
      <c r="D36" s="367" t="s">
        <v>85</v>
      </c>
      <c r="E36" s="216" t="s">
        <v>85</v>
      </c>
      <c r="F36" s="367"/>
      <c r="G36" s="216" t="s">
        <v>85</v>
      </c>
      <c r="H36" s="263" t="s">
        <v>85</v>
      </c>
      <c r="I36" s="216" t="s">
        <v>85</v>
      </c>
      <c r="J36" s="367" t="s">
        <v>85</v>
      </c>
      <c r="K36" s="216" t="s">
        <v>85</v>
      </c>
      <c r="L36" s="373" t="s">
        <v>85</v>
      </c>
      <c r="M36" s="367" t="s">
        <v>85</v>
      </c>
      <c r="N36" s="373" t="s">
        <v>85</v>
      </c>
      <c r="O36" s="367" t="s">
        <v>85</v>
      </c>
      <c r="P36" s="373" t="s">
        <v>85</v>
      </c>
      <c r="Q36" s="367" t="s">
        <v>85</v>
      </c>
      <c r="R36" s="373" t="s">
        <v>85</v>
      </c>
      <c r="S36" s="367" t="s">
        <v>85</v>
      </c>
      <c r="T36" s="373" t="s">
        <v>85</v>
      </c>
      <c r="U36" s="367" t="s">
        <v>85</v>
      </c>
      <c r="V36" s="373" t="s">
        <v>85</v>
      </c>
      <c r="W36" s="367" t="s">
        <v>85</v>
      </c>
      <c r="X36" s="373" t="s">
        <v>85</v>
      </c>
      <c r="Y36" s="367" t="s">
        <v>85</v>
      </c>
      <c r="Z36" s="374" t="s">
        <v>85</v>
      </c>
    </row>
    <row r="37" spans="1:26" ht="15" thickBot="1">
      <c r="A37" s="379" t="s">
        <v>236</v>
      </c>
      <c r="B37" s="452" t="s">
        <v>819</v>
      </c>
      <c r="C37" s="367">
        <v>29721</v>
      </c>
      <c r="D37" s="367">
        <v>64</v>
      </c>
      <c r="E37" s="367">
        <v>81999</v>
      </c>
      <c r="F37" s="367">
        <v>67</v>
      </c>
      <c r="G37" s="367">
        <v>95299</v>
      </c>
      <c r="H37" s="1017">
        <v>34</v>
      </c>
      <c r="I37" s="367">
        <v>40575</v>
      </c>
      <c r="J37" s="367">
        <v>88</v>
      </c>
      <c r="K37" s="367">
        <v>46577</v>
      </c>
      <c r="L37" s="373">
        <v>71</v>
      </c>
      <c r="M37" s="367">
        <v>34039</v>
      </c>
      <c r="N37" s="373">
        <v>15</v>
      </c>
      <c r="O37" s="367">
        <v>28396</v>
      </c>
      <c r="P37" s="373">
        <v>99</v>
      </c>
      <c r="Q37" s="367">
        <v>9451</v>
      </c>
      <c r="R37" s="373">
        <v>26</v>
      </c>
      <c r="S37" s="367">
        <v>55465</v>
      </c>
      <c r="T37" s="373">
        <v>75</v>
      </c>
      <c r="U37" s="367">
        <v>952397</v>
      </c>
      <c r="V37" s="373">
        <v>29</v>
      </c>
      <c r="W37" s="367">
        <v>12804</v>
      </c>
      <c r="X37" s="373">
        <v>22</v>
      </c>
      <c r="Y37" s="367">
        <v>1386728</v>
      </c>
      <c r="Z37" s="374">
        <v>90</v>
      </c>
    </row>
    <row r="38" spans="1:26" ht="26.25" thickBot="1">
      <c r="A38" s="380"/>
      <c r="B38" s="465" t="s">
        <v>839</v>
      </c>
      <c r="C38" s="470">
        <v>32374690</v>
      </c>
      <c r="D38" s="470">
        <v>30</v>
      </c>
      <c r="E38" s="345">
        <v>5932497</v>
      </c>
      <c r="F38" s="345">
        <v>66</v>
      </c>
      <c r="G38" s="345">
        <v>13737302</v>
      </c>
      <c r="H38" s="346" t="s">
        <v>494</v>
      </c>
      <c r="I38" s="471">
        <v>8081936</v>
      </c>
      <c r="J38" s="472" t="s">
        <v>842</v>
      </c>
      <c r="K38" s="345">
        <v>48696766</v>
      </c>
      <c r="L38" s="347">
        <v>40</v>
      </c>
      <c r="M38" s="345">
        <v>4327649</v>
      </c>
      <c r="N38" s="347">
        <v>24</v>
      </c>
      <c r="O38" s="345">
        <v>6469119</v>
      </c>
      <c r="P38" s="474" t="s">
        <v>843</v>
      </c>
      <c r="Q38" s="345">
        <v>2885221</v>
      </c>
      <c r="R38" s="347">
        <v>54</v>
      </c>
      <c r="S38" s="345">
        <v>28882865</v>
      </c>
      <c r="T38" s="347">
        <v>37</v>
      </c>
      <c r="U38" s="345">
        <v>98675238</v>
      </c>
      <c r="V38" s="347">
        <v>51</v>
      </c>
      <c r="W38" s="345">
        <v>2157879</v>
      </c>
      <c r="X38" s="347">
        <v>45</v>
      </c>
      <c r="Y38" s="345">
        <v>250221166</v>
      </c>
      <c r="Z38" s="346">
        <v>34</v>
      </c>
    </row>
    <row r="39" spans="1:26">
      <c r="A39" s="469" t="s">
        <v>840</v>
      </c>
    </row>
    <row r="40" spans="1:26">
      <c r="A40" s="299"/>
    </row>
  </sheetData>
  <mergeCells count="15">
    <mergeCell ref="A2:A3"/>
    <mergeCell ref="B2:B3"/>
    <mergeCell ref="G2:H2"/>
    <mergeCell ref="C2:D2"/>
    <mergeCell ref="E2:F2"/>
    <mergeCell ref="I2:J2"/>
    <mergeCell ref="W2:X2"/>
    <mergeCell ref="Y2:Z2"/>
    <mergeCell ref="C3:Z3"/>
    <mergeCell ref="K2:L2"/>
    <mergeCell ref="M2:N2"/>
    <mergeCell ref="O2:P2"/>
    <mergeCell ref="Q2:R2"/>
    <mergeCell ref="S2:T2"/>
    <mergeCell ref="U2:V2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6D040-7971-400A-B15E-D95E9D970EF3}">
  <dimension ref="A1:Y38"/>
  <sheetViews>
    <sheetView zoomScaleNormal="100" workbookViewId="0">
      <selection activeCell="S20" sqref="S20"/>
    </sheetView>
  </sheetViews>
  <sheetFormatPr defaultRowHeight="14.25"/>
  <cols>
    <col min="1" max="1" width="24.375" customWidth="1"/>
    <col min="2" max="2" width="8.125" customWidth="1"/>
    <col min="3" max="3" width="4.25" customWidth="1"/>
    <col min="4" max="4" width="8" customWidth="1"/>
    <col min="5" max="5" width="5" customWidth="1"/>
    <col min="6" max="6" width="8.25" customWidth="1"/>
    <col min="7" max="7" width="4.75" customWidth="1"/>
    <col min="8" max="8" width="7.75" customWidth="1"/>
    <col min="9" max="9" width="3.625" customWidth="1"/>
    <col min="10" max="10" width="8.125" customWidth="1"/>
    <col min="11" max="11" width="4.375" customWidth="1"/>
    <col min="12" max="12" width="7.375" customWidth="1"/>
    <col min="13" max="13" width="4.125" customWidth="1"/>
    <col min="14" max="14" width="7.375" customWidth="1"/>
    <col min="15" max="15" width="4.25" customWidth="1"/>
    <col min="16" max="16" width="8.125" customWidth="1"/>
    <col min="17" max="17" width="4" customWidth="1"/>
    <col min="18" max="18" width="8" customWidth="1"/>
    <col min="19" max="19" width="4.5" customWidth="1"/>
    <col min="21" max="21" width="4.25" customWidth="1"/>
    <col min="22" max="22" width="7.375" customWidth="1"/>
    <col min="23" max="23" width="4" customWidth="1"/>
    <col min="24" max="24" width="9" customWidth="1"/>
    <col min="25" max="25" width="4.25" customWidth="1"/>
  </cols>
  <sheetData>
    <row r="1" spans="1:25" ht="30.75" thickBot="1">
      <c r="A1" s="774" t="s">
        <v>1420</v>
      </c>
    </row>
    <row r="2" spans="1:25" ht="15" thickBot="1">
      <c r="A2" s="889" t="s">
        <v>845</v>
      </c>
      <c r="B2" s="880" t="s">
        <v>824</v>
      </c>
      <c r="C2" s="835"/>
      <c r="D2" s="880" t="s">
        <v>825</v>
      </c>
      <c r="E2" s="835"/>
      <c r="F2" s="880" t="s">
        <v>826</v>
      </c>
      <c r="G2" s="835"/>
      <c r="H2" s="837" t="s">
        <v>375</v>
      </c>
      <c r="I2" s="838"/>
      <c r="J2" s="837" t="s">
        <v>827</v>
      </c>
      <c r="K2" s="838"/>
      <c r="L2" s="880" t="s">
        <v>828</v>
      </c>
      <c r="M2" s="835"/>
      <c r="N2" s="880" t="s">
        <v>829</v>
      </c>
      <c r="O2" s="835"/>
      <c r="P2" s="880" t="s">
        <v>830</v>
      </c>
      <c r="Q2" s="835"/>
      <c r="R2" s="880" t="s">
        <v>831</v>
      </c>
      <c r="S2" s="835"/>
      <c r="T2" s="837" t="s">
        <v>832</v>
      </c>
      <c r="U2" s="838"/>
      <c r="V2" s="880" t="s">
        <v>833</v>
      </c>
      <c r="W2" s="835"/>
      <c r="X2" s="837" t="s">
        <v>834</v>
      </c>
      <c r="Y2" s="838"/>
    </row>
    <row r="3" spans="1:25" ht="15" thickBot="1">
      <c r="A3" s="891"/>
      <c r="B3" s="829" t="s">
        <v>821</v>
      </c>
      <c r="C3" s="830"/>
      <c r="D3" s="830"/>
      <c r="E3" s="830"/>
      <c r="F3" s="830"/>
      <c r="G3" s="830"/>
      <c r="H3" s="830"/>
      <c r="I3" s="830"/>
      <c r="J3" s="830"/>
      <c r="K3" s="830"/>
      <c r="L3" s="830"/>
      <c r="M3" s="830"/>
      <c r="N3" s="830"/>
      <c r="O3" s="830"/>
      <c r="P3" s="830"/>
      <c r="Q3" s="830"/>
      <c r="R3" s="830"/>
      <c r="S3" s="830"/>
      <c r="T3" s="830"/>
      <c r="U3" s="830"/>
      <c r="V3" s="830"/>
      <c r="W3" s="830"/>
      <c r="X3" s="830"/>
      <c r="Y3" s="831"/>
    </row>
    <row r="4" spans="1:25">
      <c r="A4" s="326" t="s">
        <v>846</v>
      </c>
      <c r="B4" s="366" t="s">
        <v>85</v>
      </c>
      <c r="C4" s="366" t="s">
        <v>85</v>
      </c>
      <c r="D4" s="366" t="s">
        <v>85</v>
      </c>
      <c r="E4" s="366" t="s">
        <v>85</v>
      </c>
      <c r="F4" s="366">
        <v>71</v>
      </c>
      <c r="G4" s="365">
        <v>53</v>
      </c>
      <c r="H4" s="366" t="s">
        <v>85</v>
      </c>
      <c r="I4" s="366" t="s">
        <v>85</v>
      </c>
      <c r="J4" s="366">
        <v>9594</v>
      </c>
      <c r="K4" s="376" t="s">
        <v>85</v>
      </c>
      <c r="L4" s="366">
        <v>20</v>
      </c>
      <c r="M4" s="371" t="s">
        <v>85</v>
      </c>
      <c r="N4" s="366">
        <v>1779</v>
      </c>
      <c r="O4" s="371">
        <v>88</v>
      </c>
      <c r="P4" s="366" t="s">
        <v>85</v>
      </c>
      <c r="Q4" s="371" t="s">
        <v>85</v>
      </c>
      <c r="R4" s="366">
        <v>318</v>
      </c>
      <c r="S4" s="371">
        <v>88</v>
      </c>
      <c r="T4" s="366">
        <v>9809</v>
      </c>
      <c r="U4" s="371">
        <v>57</v>
      </c>
      <c r="V4" s="366">
        <v>7</v>
      </c>
      <c r="W4" s="371">
        <v>50</v>
      </c>
      <c r="X4" s="366">
        <v>21601</v>
      </c>
      <c r="Y4" s="365">
        <v>36</v>
      </c>
    </row>
    <row r="5" spans="1:25">
      <c r="A5" s="160" t="s">
        <v>847</v>
      </c>
      <c r="B5" s="367" t="s">
        <v>85</v>
      </c>
      <c r="C5" s="367" t="s">
        <v>85</v>
      </c>
      <c r="D5" s="367" t="s">
        <v>85</v>
      </c>
      <c r="E5" s="372" t="s">
        <v>85</v>
      </c>
      <c r="F5" s="367" t="s">
        <v>85</v>
      </c>
      <c r="G5" s="374" t="s">
        <v>85</v>
      </c>
      <c r="H5" s="367" t="s">
        <v>85</v>
      </c>
      <c r="I5" s="367" t="s">
        <v>85</v>
      </c>
      <c r="J5" s="367" t="s">
        <v>85</v>
      </c>
      <c r="K5" s="372" t="s">
        <v>85</v>
      </c>
      <c r="L5" s="367" t="s">
        <v>85</v>
      </c>
      <c r="M5" s="373" t="s">
        <v>85</v>
      </c>
      <c r="N5" s="367" t="s">
        <v>85</v>
      </c>
      <c r="O5" s="373" t="s">
        <v>85</v>
      </c>
      <c r="P5" s="367" t="s">
        <v>85</v>
      </c>
      <c r="Q5" s="373" t="s">
        <v>85</v>
      </c>
      <c r="R5" s="367" t="s">
        <v>85</v>
      </c>
      <c r="S5" s="373" t="s">
        <v>85</v>
      </c>
      <c r="T5" s="367" t="s">
        <v>85</v>
      </c>
      <c r="U5" s="473" t="s">
        <v>85</v>
      </c>
      <c r="V5" s="367" t="s">
        <v>85</v>
      </c>
      <c r="W5" s="373" t="s">
        <v>85</v>
      </c>
      <c r="X5" s="367" t="s">
        <v>85</v>
      </c>
      <c r="Y5" s="374" t="s">
        <v>85</v>
      </c>
    </row>
    <row r="6" spans="1:25">
      <c r="A6" s="160" t="s">
        <v>848</v>
      </c>
      <c r="B6" s="367">
        <v>13156</v>
      </c>
      <c r="C6" s="367" t="s">
        <v>85</v>
      </c>
      <c r="D6" s="367">
        <v>7534</v>
      </c>
      <c r="E6" s="367">
        <v>49</v>
      </c>
      <c r="F6" s="367">
        <v>371389</v>
      </c>
      <c r="G6" s="374">
        <v>58</v>
      </c>
      <c r="H6" s="367">
        <v>19794</v>
      </c>
      <c r="I6" s="298">
        <v>2</v>
      </c>
      <c r="J6" s="367">
        <v>22286</v>
      </c>
      <c r="K6" s="372">
        <v>45</v>
      </c>
      <c r="L6" s="367">
        <v>10565</v>
      </c>
      <c r="M6" s="373">
        <v>97</v>
      </c>
      <c r="N6" s="367">
        <v>7118</v>
      </c>
      <c r="O6" s="373">
        <v>72</v>
      </c>
      <c r="P6" s="367">
        <v>236291</v>
      </c>
      <c r="Q6" s="373">
        <v>76</v>
      </c>
      <c r="R6" s="367">
        <v>43623</v>
      </c>
      <c r="S6" s="373">
        <v>46</v>
      </c>
      <c r="T6" s="367">
        <v>127864</v>
      </c>
      <c r="U6" s="373">
        <v>74</v>
      </c>
      <c r="V6" s="367">
        <v>289523</v>
      </c>
      <c r="W6" s="1025">
        <v>26</v>
      </c>
      <c r="X6" s="367">
        <v>1149148</v>
      </c>
      <c r="Y6" s="374">
        <v>45</v>
      </c>
    </row>
    <row r="7" spans="1:25">
      <c r="A7" s="160" t="s">
        <v>849</v>
      </c>
      <c r="B7" s="367">
        <v>774549</v>
      </c>
      <c r="C7" s="367">
        <v>70</v>
      </c>
      <c r="D7" s="367">
        <v>696973</v>
      </c>
      <c r="E7" s="298">
        <v>1</v>
      </c>
      <c r="F7" s="367">
        <v>993674</v>
      </c>
      <c r="G7" s="374">
        <v>64</v>
      </c>
      <c r="H7" s="367">
        <v>663825</v>
      </c>
      <c r="I7" s="367">
        <v>86</v>
      </c>
      <c r="J7" s="367">
        <v>1803632</v>
      </c>
      <c r="K7" s="1009">
        <v>91</v>
      </c>
      <c r="L7" s="367">
        <v>618195</v>
      </c>
      <c r="M7" s="373">
        <v>17</v>
      </c>
      <c r="N7" s="367">
        <v>685893</v>
      </c>
      <c r="O7" s="373">
        <v>50</v>
      </c>
      <c r="P7" s="367">
        <v>472595</v>
      </c>
      <c r="Q7" s="373">
        <v>52</v>
      </c>
      <c r="R7" s="367">
        <v>651431</v>
      </c>
      <c r="S7" s="373">
        <v>11</v>
      </c>
      <c r="T7" s="367">
        <v>5805001</v>
      </c>
      <c r="U7" s="373">
        <v>37</v>
      </c>
      <c r="V7" s="367">
        <v>264132</v>
      </c>
      <c r="W7" s="373">
        <v>52</v>
      </c>
      <c r="X7" s="367">
        <v>13429905</v>
      </c>
      <c r="Y7" s="374">
        <v>31</v>
      </c>
    </row>
    <row r="8" spans="1:25">
      <c r="A8" s="161" t="s">
        <v>850</v>
      </c>
      <c r="B8" s="367">
        <v>4656260</v>
      </c>
      <c r="C8" s="367">
        <v>58</v>
      </c>
      <c r="D8" s="367">
        <v>1604883</v>
      </c>
      <c r="E8" s="367">
        <v>90</v>
      </c>
      <c r="F8" s="367">
        <v>3742298</v>
      </c>
      <c r="G8" s="374">
        <v>47</v>
      </c>
      <c r="H8" s="367">
        <v>2575708</v>
      </c>
      <c r="I8" s="298">
        <v>49</v>
      </c>
      <c r="J8" s="367">
        <v>2937736</v>
      </c>
      <c r="K8" s="372">
        <v>32</v>
      </c>
      <c r="L8" s="367">
        <v>1640689</v>
      </c>
      <c r="M8" s="373">
        <v>82</v>
      </c>
      <c r="N8" s="367">
        <v>1444932</v>
      </c>
      <c r="O8" s="373">
        <v>74</v>
      </c>
      <c r="P8" s="367">
        <v>737871</v>
      </c>
      <c r="Q8" s="1025">
        <v>29</v>
      </c>
      <c r="R8" s="367">
        <v>736807</v>
      </c>
      <c r="S8" s="373">
        <v>51</v>
      </c>
      <c r="T8" s="367">
        <v>10338781</v>
      </c>
      <c r="U8" s="373" t="s">
        <v>85</v>
      </c>
      <c r="V8" s="367">
        <v>489750</v>
      </c>
      <c r="W8" s="373">
        <v>59</v>
      </c>
      <c r="X8" s="367">
        <v>31905720</v>
      </c>
      <c r="Y8" s="374">
        <v>71</v>
      </c>
    </row>
    <row r="9" spans="1:25">
      <c r="A9" s="160" t="s">
        <v>851</v>
      </c>
      <c r="B9" s="367">
        <v>484571</v>
      </c>
      <c r="C9" s="367">
        <v>25</v>
      </c>
      <c r="D9" s="367">
        <v>449045</v>
      </c>
      <c r="E9" s="367">
        <v>99</v>
      </c>
      <c r="F9" s="367">
        <v>680526</v>
      </c>
      <c r="G9" s="374">
        <v>50</v>
      </c>
      <c r="H9" s="367">
        <v>344585</v>
      </c>
      <c r="I9" s="367">
        <v>94</v>
      </c>
      <c r="J9" s="367">
        <v>960095</v>
      </c>
      <c r="K9" s="1009">
        <v>22</v>
      </c>
      <c r="L9" s="367">
        <v>338092</v>
      </c>
      <c r="M9" s="1025">
        <v>61</v>
      </c>
      <c r="N9" s="367">
        <v>445032</v>
      </c>
      <c r="O9" s="373">
        <v>41</v>
      </c>
      <c r="P9" s="367">
        <v>301430</v>
      </c>
      <c r="Q9" s="373">
        <v>16</v>
      </c>
      <c r="R9" s="367">
        <v>383887</v>
      </c>
      <c r="S9" s="373">
        <v>83</v>
      </c>
      <c r="T9" s="367">
        <v>2870034</v>
      </c>
      <c r="U9" s="373">
        <v>57</v>
      </c>
      <c r="V9" s="367">
        <v>84382</v>
      </c>
      <c r="W9" s="1025">
        <v>37</v>
      </c>
      <c r="X9" s="367">
        <v>7341684</v>
      </c>
      <c r="Y9" s="374">
        <v>85</v>
      </c>
    </row>
    <row r="10" spans="1:25">
      <c r="A10" s="160" t="s">
        <v>852</v>
      </c>
      <c r="B10" s="367" t="s">
        <v>85</v>
      </c>
      <c r="C10" s="367" t="s">
        <v>85</v>
      </c>
      <c r="D10" s="367" t="s">
        <v>85</v>
      </c>
      <c r="E10" s="367" t="s">
        <v>85</v>
      </c>
      <c r="F10" s="367" t="s">
        <v>85</v>
      </c>
      <c r="G10" s="374" t="s">
        <v>85</v>
      </c>
      <c r="H10" s="367" t="s">
        <v>85</v>
      </c>
      <c r="I10" s="367" t="s">
        <v>85</v>
      </c>
      <c r="J10" s="367" t="s">
        <v>85</v>
      </c>
      <c r="K10" s="372" t="s">
        <v>85</v>
      </c>
      <c r="L10" s="367" t="s">
        <v>85</v>
      </c>
      <c r="M10" s="373" t="s">
        <v>85</v>
      </c>
      <c r="N10" s="367" t="s">
        <v>85</v>
      </c>
      <c r="O10" s="373" t="s">
        <v>85</v>
      </c>
      <c r="P10" s="216" t="s">
        <v>85</v>
      </c>
      <c r="Q10" s="373" t="s">
        <v>85</v>
      </c>
      <c r="R10" s="367" t="s">
        <v>85</v>
      </c>
      <c r="S10" s="373" t="s">
        <v>85</v>
      </c>
      <c r="T10" s="367">
        <v>100</v>
      </c>
      <c r="U10" s="373" t="s">
        <v>85</v>
      </c>
      <c r="V10" s="367" t="s">
        <v>85</v>
      </c>
      <c r="W10" s="473" t="s">
        <v>85</v>
      </c>
      <c r="X10" s="367">
        <v>100</v>
      </c>
      <c r="Y10" s="374" t="s">
        <v>85</v>
      </c>
    </row>
    <row r="11" spans="1:25">
      <c r="A11" s="160" t="s">
        <v>853</v>
      </c>
      <c r="B11" s="367">
        <v>268708</v>
      </c>
      <c r="C11" s="367">
        <v>54</v>
      </c>
      <c r="D11" s="367">
        <v>291283</v>
      </c>
      <c r="E11" s="367">
        <v>37</v>
      </c>
      <c r="F11" s="367">
        <v>569333</v>
      </c>
      <c r="G11" s="374">
        <v>75</v>
      </c>
      <c r="H11" s="367">
        <v>158710</v>
      </c>
      <c r="I11" s="298">
        <v>8</v>
      </c>
      <c r="J11" s="367">
        <v>567745</v>
      </c>
      <c r="K11" s="372">
        <v>85</v>
      </c>
      <c r="L11" s="367">
        <v>220433</v>
      </c>
      <c r="M11" s="373">
        <v>57</v>
      </c>
      <c r="N11" s="367">
        <v>289063</v>
      </c>
      <c r="O11" s="373">
        <v>49</v>
      </c>
      <c r="P11" s="367">
        <v>232277</v>
      </c>
      <c r="Q11" s="373">
        <v>74</v>
      </c>
      <c r="R11" s="367">
        <v>321121</v>
      </c>
      <c r="S11" s="373">
        <v>15</v>
      </c>
      <c r="T11" s="367">
        <v>1884605</v>
      </c>
      <c r="U11" s="373">
        <v>21</v>
      </c>
      <c r="V11" s="367">
        <v>260773</v>
      </c>
      <c r="W11" s="373">
        <v>66</v>
      </c>
      <c r="X11" s="367">
        <v>5064056</v>
      </c>
      <c r="Y11" s="374">
        <v>41</v>
      </c>
    </row>
    <row r="12" spans="1:25">
      <c r="A12" s="159" t="s">
        <v>854</v>
      </c>
      <c r="B12" s="367">
        <v>120761</v>
      </c>
      <c r="C12" s="298">
        <v>2</v>
      </c>
      <c r="D12" s="367">
        <v>54646</v>
      </c>
      <c r="E12" s="367">
        <v>17</v>
      </c>
      <c r="F12" s="367">
        <v>271761</v>
      </c>
      <c r="G12" s="374">
        <v>52</v>
      </c>
      <c r="H12" s="216">
        <v>170743</v>
      </c>
      <c r="I12" s="367">
        <v>85</v>
      </c>
      <c r="J12" s="367">
        <v>1608</v>
      </c>
      <c r="K12" s="372">
        <v>61</v>
      </c>
      <c r="L12" s="367">
        <v>52453</v>
      </c>
      <c r="M12" s="1025">
        <v>4</v>
      </c>
      <c r="N12" s="367">
        <v>167648</v>
      </c>
      <c r="O12" s="373">
        <v>11</v>
      </c>
      <c r="P12" s="367">
        <v>27896</v>
      </c>
      <c r="Q12" s="373">
        <v>39</v>
      </c>
      <c r="R12" s="367">
        <v>129579</v>
      </c>
      <c r="S12" s="373">
        <v>92</v>
      </c>
      <c r="T12" s="367">
        <v>49782545</v>
      </c>
      <c r="U12" s="1025">
        <v>57</v>
      </c>
      <c r="V12" s="367">
        <v>60465</v>
      </c>
      <c r="W12" s="373">
        <v>66</v>
      </c>
      <c r="X12" s="367">
        <v>50840109</v>
      </c>
      <c r="Y12" s="374">
        <v>86</v>
      </c>
    </row>
    <row r="13" spans="1:25">
      <c r="A13" s="161" t="s">
        <v>855</v>
      </c>
      <c r="B13" s="367">
        <v>10559</v>
      </c>
      <c r="C13" s="367">
        <v>27</v>
      </c>
      <c r="D13" s="367">
        <v>18527</v>
      </c>
      <c r="E13" s="367">
        <v>59</v>
      </c>
      <c r="F13" s="367">
        <v>10860</v>
      </c>
      <c r="G13" s="374">
        <v>61</v>
      </c>
      <c r="H13" s="367">
        <v>4959</v>
      </c>
      <c r="I13" s="367">
        <v>78</v>
      </c>
      <c r="J13" s="367">
        <v>125649</v>
      </c>
      <c r="K13" s="372">
        <v>54</v>
      </c>
      <c r="L13" s="367">
        <v>4662</v>
      </c>
      <c r="M13" s="373">
        <v>82</v>
      </c>
      <c r="N13" s="367">
        <v>14524</v>
      </c>
      <c r="O13" s="373">
        <v>15</v>
      </c>
      <c r="P13" s="367">
        <v>3199</v>
      </c>
      <c r="Q13" s="373">
        <v>30</v>
      </c>
      <c r="R13" s="367">
        <v>5332</v>
      </c>
      <c r="S13" s="373">
        <v>46</v>
      </c>
      <c r="T13" s="367">
        <v>554810</v>
      </c>
      <c r="U13" s="373">
        <v>53</v>
      </c>
      <c r="V13" s="367">
        <v>859</v>
      </c>
      <c r="W13" s="373">
        <v>96</v>
      </c>
      <c r="X13" s="367">
        <v>753946</v>
      </c>
      <c r="Y13" s="1017">
        <v>1</v>
      </c>
    </row>
    <row r="14" spans="1:25">
      <c r="A14" s="160" t="s">
        <v>856</v>
      </c>
      <c r="B14" s="367">
        <v>35323</v>
      </c>
      <c r="C14" s="367">
        <v>29</v>
      </c>
      <c r="D14" s="367">
        <v>137838</v>
      </c>
      <c r="E14" s="367">
        <v>92</v>
      </c>
      <c r="F14" s="367">
        <v>398423</v>
      </c>
      <c r="G14" s="374">
        <v>51</v>
      </c>
      <c r="H14" s="367">
        <v>110073</v>
      </c>
      <c r="I14" s="367">
        <v>58</v>
      </c>
      <c r="J14" s="367">
        <v>121333</v>
      </c>
      <c r="K14" s="372">
        <v>51</v>
      </c>
      <c r="L14" s="367">
        <v>47982</v>
      </c>
      <c r="M14" s="1025">
        <v>34</v>
      </c>
      <c r="N14" s="367">
        <v>215232</v>
      </c>
      <c r="O14" s="373">
        <v>55</v>
      </c>
      <c r="P14" s="367">
        <v>47297</v>
      </c>
      <c r="Q14" s="373">
        <v>76</v>
      </c>
      <c r="R14" s="367">
        <v>390606</v>
      </c>
      <c r="S14" s="373">
        <v>30</v>
      </c>
      <c r="T14" s="367">
        <v>490730</v>
      </c>
      <c r="U14" s="373">
        <v>19</v>
      </c>
      <c r="V14" s="367">
        <v>35369</v>
      </c>
      <c r="W14" s="1025">
        <v>1</v>
      </c>
      <c r="X14" s="367">
        <v>2030210</v>
      </c>
      <c r="Y14" s="374">
        <v>96</v>
      </c>
    </row>
    <row r="15" spans="1:25">
      <c r="A15" s="160" t="s">
        <v>857</v>
      </c>
      <c r="B15" s="367" t="s">
        <v>85</v>
      </c>
      <c r="C15" s="367" t="s">
        <v>85</v>
      </c>
      <c r="D15" s="367" t="s">
        <v>85</v>
      </c>
      <c r="E15" s="367" t="s">
        <v>85</v>
      </c>
      <c r="F15" s="367" t="s">
        <v>85</v>
      </c>
      <c r="G15" s="374" t="s">
        <v>85</v>
      </c>
      <c r="H15" s="367" t="s">
        <v>85</v>
      </c>
      <c r="I15" s="367" t="s">
        <v>85</v>
      </c>
      <c r="J15" s="367" t="s">
        <v>85</v>
      </c>
      <c r="K15" s="372" t="s">
        <v>85</v>
      </c>
      <c r="L15" s="367" t="s">
        <v>85</v>
      </c>
      <c r="M15" s="373" t="s">
        <v>85</v>
      </c>
      <c r="N15" s="367" t="s">
        <v>85</v>
      </c>
      <c r="O15" s="373" t="s">
        <v>85</v>
      </c>
      <c r="P15" s="367">
        <v>106061</v>
      </c>
      <c r="Q15" s="373">
        <v>99</v>
      </c>
      <c r="R15" s="367" t="s">
        <v>85</v>
      </c>
      <c r="S15" s="473" t="s">
        <v>85</v>
      </c>
      <c r="T15" s="367">
        <v>8000</v>
      </c>
      <c r="U15" s="373" t="s">
        <v>85</v>
      </c>
      <c r="V15" s="367">
        <v>48276</v>
      </c>
      <c r="W15" s="373">
        <v>10</v>
      </c>
      <c r="X15" s="367">
        <v>162338</v>
      </c>
      <c r="Y15" s="1017">
        <v>9</v>
      </c>
    </row>
    <row r="16" spans="1:25">
      <c r="A16" s="159" t="s">
        <v>858</v>
      </c>
      <c r="B16" s="367">
        <v>439855</v>
      </c>
      <c r="C16" s="367">
        <v>50</v>
      </c>
      <c r="D16" s="367">
        <v>593038</v>
      </c>
      <c r="E16" s="367">
        <v>26</v>
      </c>
      <c r="F16" s="367">
        <v>6305461</v>
      </c>
      <c r="G16" s="374">
        <v>55</v>
      </c>
      <c r="H16" s="367">
        <v>5328596</v>
      </c>
      <c r="I16" s="367">
        <v>25</v>
      </c>
      <c r="J16" s="367">
        <v>2503886</v>
      </c>
      <c r="K16" s="372">
        <v>44</v>
      </c>
      <c r="L16" s="367">
        <v>2046512</v>
      </c>
      <c r="M16" s="373">
        <v>76</v>
      </c>
      <c r="N16" s="216">
        <v>989857</v>
      </c>
      <c r="O16" s="373">
        <v>45</v>
      </c>
      <c r="P16" s="367">
        <v>1156020</v>
      </c>
      <c r="Q16" s="373">
        <v>69</v>
      </c>
      <c r="R16" s="367">
        <v>3997902</v>
      </c>
      <c r="S16" s="373">
        <v>13</v>
      </c>
      <c r="T16" s="367">
        <v>26376825</v>
      </c>
      <c r="U16" s="373">
        <v>56</v>
      </c>
      <c r="V16" s="216">
        <v>932798</v>
      </c>
      <c r="W16" s="373">
        <v>85</v>
      </c>
      <c r="X16" s="367">
        <v>50670755</v>
      </c>
      <c r="Y16" s="374">
        <v>44</v>
      </c>
    </row>
    <row r="17" spans="1:25">
      <c r="A17" s="160" t="s">
        <v>859</v>
      </c>
      <c r="B17" s="367" t="s">
        <v>85</v>
      </c>
      <c r="C17" s="367" t="s">
        <v>85</v>
      </c>
      <c r="D17" s="367">
        <v>106</v>
      </c>
      <c r="E17" s="367">
        <v>40</v>
      </c>
      <c r="F17" s="367">
        <v>69</v>
      </c>
      <c r="G17" s="374" t="s">
        <v>85</v>
      </c>
      <c r="H17" s="367" t="s">
        <v>85</v>
      </c>
      <c r="I17" s="367" t="s">
        <v>85</v>
      </c>
      <c r="J17" s="367" t="s">
        <v>85</v>
      </c>
      <c r="K17" s="372" t="s">
        <v>85</v>
      </c>
      <c r="L17" s="216">
        <v>100</v>
      </c>
      <c r="M17" s="1025">
        <v>6</v>
      </c>
      <c r="N17" s="367" t="s">
        <v>85</v>
      </c>
      <c r="O17" s="373" t="s">
        <v>85</v>
      </c>
      <c r="P17" s="216">
        <v>138</v>
      </c>
      <c r="Q17" s="373">
        <v>11</v>
      </c>
      <c r="R17" s="367" t="s">
        <v>85</v>
      </c>
      <c r="S17" s="373" t="s">
        <v>85</v>
      </c>
      <c r="T17" s="367">
        <v>6625</v>
      </c>
      <c r="U17" s="373">
        <v>19</v>
      </c>
      <c r="V17" s="216" t="s">
        <v>85</v>
      </c>
      <c r="W17" s="373" t="s">
        <v>85</v>
      </c>
      <c r="X17" s="367">
        <v>7038</v>
      </c>
      <c r="Y17" s="374">
        <v>76</v>
      </c>
    </row>
    <row r="18" spans="1:25">
      <c r="A18" s="159" t="s">
        <v>860</v>
      </c>
      <c r="B18" s="367" t="s">
        <v>85</v>
      </c>
      <c r="C18" s="367" t="s">
        <v>85</v>
      </c>
      <c r="D18" s="367" t="s">
        <v>85</v>
      </c>
      <c r="E18" s="367" t="s">
        <v>85</v>
      </c>
      <c r="F18" s="367">
        <v>77593</v>
      </c>
      <c r="G18" s="374">
        <v>41</v>
      </c>
      <c r="H18" s="367">
        <v>70156</v>
      </c>
      <c r="I18" s="367">
        <v>22</v>
      </c>
      <c r="J18" s="367" t="s">
        <v>85</v>
      </c>
      <c r="K18" s="372" t="s">
        <v>85</v>
      </c>
      <c r="L18" s="367" t="s">
        <v>85</v>
      </c>
      <c r="M18" s="373" t="s">
        <v>85</v>
      </c>
      <c r="N18" s="367" t="s">
        <v>85</v>
      </c>
      <c r="O18" s="373" t="s">
        <v>85</v>
      </c>
      <c r="P18" s="367" t="s">
        <v>85</v>
      </c>
      <c r="Q18" s="373" t="s">
        <v>85</v>
      </c>
      <c r="R18" s="367" t="s">
        <v>85</v>
      </c>
      <c r="S18" s="373" t="s">
        <v>85</v>
      </c>
      <c r="T18" s="367">
        <v>687078</v>
      </c>
      <c r="U18" s="1025">
        <v>4</v>
      </c>
      <c r="V18" s="367" t="s">
        <v>85</v>
      </c>
      <c r="W18" s="373" t="s">
        <v>85</v>
      </c>
      <c r="X18" s="367">
        <v>834827</v>
      </c>
      <c r="Y18" s="1017">
        <v>67</v>
      </c>
    </row>
    <row r="19" spans="1:25" ht="15" thickBot="1">
      <c r="A19" s="159" t="s">
        <v>861</v>
      </c>
      <c r="B19" s="367" t="s">
        <v>85</v>
      </c>
      <c r="C19" s="367" t="s">
        <v>85</v>
      </c>
      <c r="D19" s="367" t="s">
        <v>85</v>
      </c>
      <c r="E19" s="367" t="s">
        <v>85</v>
      </c>
      <c r="F19" s="367">
        <v>24</v>
      </c>
      <c r="G19" s="374" t="s">
        <v>85</v>
      </c>
      <c r="H19" s="367">
        <v>279</v>
      </c>
      <c r="I19" s="367">
        <v>28</v>
      </c>
      <c r="J19" s="367" t="s">
        <v>85</v>
      </c>
      <c r="K19" s="372" t="s">
        <v>85</v>
      </c>
      <c r="L19" s="367" t="s">
        <v>85</v>
      </c>
      <c r="M19" s="373" t="s">
        <v>85</v>
      </c>
      <c r="N19" s="367" t="s">
        <v>85</v>
      </c>
      <c r="O19" s="373" t="s">
        <v>85</v>
      </c>
      <c r="P19" s="367" t="s">
        <v>85</v>
      </c>
      <c r="Q19" s="373" t="s">
        <v>85</v>
      </c>
      <c r="R19" s="367" t="s">
        <v>85</v>
      </c>
      <c r="S19" s="373" t="s">
        <v>85</v>
      </c>
      <c r="T19" s="367">
        <v>465</v>
      </c>
      <c r="U19" s="373">
        <v>84</v>
      </c>
      <c r="V19" s="367" t="s">
        <v>85</v>
      </c>
      <c r="W19" s="373" t="s">
        <v>85</v>
      </c>
      <c r="X19" s="367">
        <v>769</v>
      </c>
      <c r="Y19" s="374">
        <v>12</v>
      </c>
    </row>
    <row r="20" spans="1:25">
      <c r="A20" s="377" t="s">
        <v>862</v>
      </c>
      <c r="B20" s="210">
        <v>6919422</v>
      </c>
      <c r="C20" s="210">
        <v>76</v>
      </c>
      <c r="D20" s="210">
        <v>3867710</v>
      </c>
      <c r="E20" s="210">
        <v>80</v>
      </c>
      <c r="F20" s="210">
        <v>13421488</v>
      </c>
      <c r="G20" s="483" t="s">
        <v>841</v>
      </c>
      <c r="H20" s="192">
        <v>9458313</v>
      </c>
      <c r="I20" s="210">
        <v>71</v>
      </c>
      <c r="J20" s="192">
        <v>9263292</v>
      </c>
      <c r="K20" s="209">
        <v>50</v>
      </c>
      <c r="L20" s="210">
        <v>5025068</v>
      </c>
      <c r="M20" s="218">
        <v>65</v>
      </c>
      <c r="N20" s="210">
        <v>4296580</v>
      </c>
      <c r="O20" s="218">
        <v>97</v>
      </c>
      <c r="P20" s="210">
        <v>3327463</v>
      </c>
      <c r="Q20" s="218">
        <v>86</v>
      </c>
      <c r="R20" s="210">
        <v>7667400</v>
      </c>
      <c r="S20" s="960">
        <v>4</v>
      </c>
      <c r="T20" s="210">
        <v>104400152</v>
      </c>
      <c r="U20" s="218">
        <v>59</v>
      </c>
      <c r="V20" s="210">
        <v>2468763</v>
      </c>
      <c r="W20" s="218">
        <v>26</v>
      </c>
      <c r="X20" s="210">
        <v>170127936</v>
      </c>
      <c r="Y20" s="211">
        <v>85</v>
      </c>
    </row>
    <row r="21" spans="1:25">
      <c r="A21" s="359" t="s">
        <v>863</v>
      </c>
      <c r="B21" s="193">
        <v>115677</v>
      </c>
      <c r="C21" s="214">
        <v>61</v>
      </c>
      <c r="D21" s="193">
        <v>13832</v>
      </c>
      <c r="E21" s="214">
        <v>70</v>
      </c>
      <c r="F21" s="193">
        <v>12279</v>
      </c>
      <c r="G21" s="482">
        <v>64</v>
      </c>
      <c r="H21" s="193">
        <v>10880</v>
      </c>
      <c r="I21" s="214">
        <v>36</v>
      </c>
      <c r="J21" s="193">
        <v>209723</v>
      </c>
      <c r="K21" s="213">
        <v>65</v>
      </c>
      <c r="L21" s="214">
        <v>45360</v>
      </c>
      <c r="M21" s="415">
        <v>49</v>
      </c>
      <c r="N21" s="214">
        <v>35497</v>
      </c>
      <c r="O21" s="415">
        <v>97</v>
      </c>
      <c r="P21" s="214">
        <v>6383</v>
      </c>
      <c r="Q21" s="415">
        <v>15</v>
      </c>
      <c r="R21" s="214">
        <v>6789</v>
      </c>
      <c r="S21" s="415">
        <v>29</v>
      </c>
      <c r="T21" s="214">
        <v>5456875</v>
      </c>
      <c r="U21" s="415">
        <v>21</v>
      </c>
      <c r="V21" s="214">
        <v>2423</v>
      </c>
      <c r="W21" s="415">
        <v>78</v>
      </c>
      <c r="X21" s="214">
        <v>5915723</v>
      </c>
      <c r="Y21" s="215">
        <v>85</v>
      </c>
    </row>
    <row r="22" spans="1:25" ht="15" thickBot="1">
      <c r="A22" s="450" t="s">
        <v>864</v>
      </c>
      <c r="B22" s="225">
        <v>6803745</v>
      </c>
      <c r="C22" s="225">
        <v>15</v>
      </c>
      <c r="D22" s="225">
        <v>3853878</v>
      </c>
      <c r="E22" s="225">
        <v>10</v>
      </c>
      <c r="F22" s="225">
        <v>13421488</v>
      </c>
      <c r="G22" s="484" t="s">
        <v>841</v>
      </c>
      <c r="H22" s="225">
        <v>9447433</v>
      </c>
      <c r="I22" s="225">
        <v>35</v>
      </c>
      <c r="J22" s="225">
        <v>9053568</v>
      </c>
      <c r="K22" s="224">
        <v>85</v>
      </c>
      <c r="L22" s="225">
        <v>4979708</v>
      </c>
      <c r="M22" s="416">
        <v>16</v>
      </c>
      <c r="N22" s="225">
        <v>4261083</v>
      </c>
      <c r="O22" s="416" t="s">
        <v>85</v>
      </c>
      <c r="P22" s="225">
        <v>3321080</v>
      </c>
      <c r="Q22" s="416">
        <v>71</v>
      </c>
      <c r="R22" s="225">
        <v>7660610</v>
      </c>
      <c r="S22" s="416">
        <v>75</v>
      </c>
      <c r="T22" s="225">
        <v>98943277</v>
      </c>
      <c r="U22" s="416">
        <v>38</v>
      </c>
      <c r="V22" s="225">
        <v>2466339</v>
      </c>
      <c r="W22" s="416">
        <v>48</v>
      </c>
      <c r="X22" s="225">
        <v>164212213</v>
      </c>
      <c r="Y22" s="249" t="s">
        <v>85</v>
      </c>
    </row>
    <row r="23" spans="1:25">
      <c r="A23" s="469" t="s">
        <v>865</v>
      </c>
      <c r="B23" s="403"/>
      <c r="C23" s="403"/>
      <c r="D23" s="115"/>
      <c r="E23" s="403"/>
      <c r="F23" s="403"/>
      <c r="G23" s="115"/>
      <c r="H23" s="403"/>
      <c r="I23" s="464"/>
      <c r="J23" s="115"/>
      <c r="K23" s="115"/>
      <c r="L23" s="403"/>
      <c r="M23" s="115"/>
      <c r="N23" s="464"/>
      <c r="O23" s="362"/>
      <c r="P23" s="362"/>
      <c r="Q23" s="362"/>
      <c r="R23" s="362"/>
      <c r="S23" s="362"/>
      <c r="T23" s="362"/>
      <c r="U23" s="362"/>
      <c r="V23" s="362"/>
      <c r="W23" s="362"/>
      <c r="X23" s="362"/>
      <c r="Y23" s="362"/>
    </row>
    <row r="24" spans="1:25">
      <c r="A24" s="207"/>
      <c r="B24" s="403"/>
      <c r="C24" s="403"/>
      <c r="D24" s="403"/>
      <c r="E24" s="403"/>
      <c r="F24" s="403"/>
      <c r="G24" s="403"/>
      <c r="H24" s="464"/>
      <c r="I24" s="464"/>
      <c r="J24" s="403"/>
      <c r="K24" s="467"/>
      <c r="L24" s="401"/>
      <c r="M24" s="464"/>
      <c r="N24" s="464"/>
      <c r="O24" s="362"/>
      <c r="P24" s="362"/>
      <c r="Q24" s="362"/>
      <c r="R24" s="362"/>
      <c r="S24" s="362"/>
      <c r="T24" s="362"/>
      <c r="U24" s="362"/>
      <c r="V24" s="362"/>
      <c r="W24" s="362"/>
      <c r="X24" s="362"/>
      <c r="Y24" s="362"/>
    </row>
    <row r="25" spans="1:25">
      <c r="A25" s="353"/>
      <c r="B25" s="115"/>
      <c r="C25" s="403"/>
      <c r="D25" s="403"/>
      <c r="E25" s="403"/>
      <c r="F25" s="403"/>
      <c r="G25" s="405"/>
      <c r="H25" s="403"/>
      <c r="I25" s="403"/>
      <c r="J25" s="403"/>
      <c r="K25" s="403"/>
      <c r="L25" s="401"/>
      <c r="M25" s="403"/>
      <c r="N25" s="464"/>
      <c r="O25" s="362"/>
      <c r="P25" s="362"/>
      <c r="Q25" s="362"/>
      <c r="R25" s="362"/>
      <c r="S25" s="362"/>
      <c r="T25" s="362"/>
      <c r="U25" s="362"/>
      <c r="V25" s="362"/>
      <c r="W25" s="362"/>
      <c r="X25" s="362"/>
      <c r="Y25" s="362"/>
    </row>
    <row r="26" spans="1:25">
      <c r="A26" s="479"/>
      <c r="B26" s="403"/>
      <c r="C26" s="403"/>
      <c r="D26" s="403"/>
      <c r="E26" s="403"/>
      <c r="F26" s="403"/>
      <c r="G26" s="403"/>
      <c r="H26" s="403"/>
      <c r="I26" s="403"/>
      <c r="J26" s="403"/>
      <c r="K26" s="403"/>
      <c r="L26" s="403"/>
      <c r="M26" s="403"/>
      <c r="N26" s="403"/>
      <c r="O26" s="362"/>
      <c r="P26" s="362"/>
      <c r="Q26" s="362"/>
      <c r="R26" s="362"/>
      <c r="S26" s="362"/>
      <c r="T26" s="362"/>
      <c r="U26" s="362"/>
      <c r="V26" s="362"/>
      <c r="W26" s="362"/>
      <c r="X26" s="362"/>
      <c r="Y26" s="362"/>
    </row>
    <row r="27" spans="1:25">
      <c r="A27" s="478"/>
      <c r="B27" s="477"/>
      <c r="C27" s="467"/>
      <c r="D27" s="467"/>
      <c r="E27" s="468"/>
      <c r="F27" s="427"/>
      <c r="G27" s="464"/>
      <c r="H27" s="404"/>
      <c r="I27" s="464"/>
      <c r="J27" s="404"/>
      <c r="K27" s="467"/>
      <c r="L27" s="401"/>
      <c r="M27" s="404"/>
      <c r="N27" s="464"/>
      <c r="O27" s="362"/>
      <c r="P27" s="362"/>
      <c r="Q27" s="362"/>
      <c r="R27" s="362"/>
      <c r="S27" s="362"/>
      <c r="T27" s="362"/>
      <c r="U27" s="362"/>
      <c r="V27" s="362"/>
      <c r="W27" s="362"/>
      <c r="X27" s="362"/>
      <c r="Y27" s="362"/>
    </row>
    <row r="28" spans="1:25">
      <c r="A28" s="480"/>
      <c r="B28" s="402"/>
      <c r="C28" s="427"/>
      <c r="D28" s="115"/>
      <c r="E28" s="115"/>
      <c r="F28" s="403"/>
      <c r="G28" s="404"/>
      <c r="H28" s="404"/>
      <c r="I28" s="404"/>
      <c r="J28" s="404"/>
      <c r="K28" s="924"/>
      <c r="L28" s="924"/>
      <c r="M28" s="464"/>
      <c r="N28" s="464"/>
      <c r="O28" s="362"/>
      <c r="P28" s="362"/>
      <c r="Q28" s="362"/>
      <c r="R28" s="362"/>
      <c r="S28" s="362"/>
      <c r="T28" s="362"/>
      <c r="U28" s="362"/>
      <c r="V28" s="362"/>
      <c r="W28" s="362"/>
      <c r="X28" s="362"/>
      <c r="Y28" s="362"/>
    </row>
    <row r="29" spans="1:25">
      <c r="A29" s="480"/>
      <c r="B29" s="115"/>
      <c r="C29" s="115"/>
      <c r="D29" s="467"/>
      <c r="E29" s="467"/>
      <c r="F29" s="115"/>
      <c r="G29" s="464"/>
      <c r="H29" s="115"/>
      <c r="I29" s="464"/>
      <c r="J29" s="401"/>
      <c r="K29" s="924"/>
      <c r="L29" s="924"/>
      <c r="M29" s="403"/>
      <c r="N29" s="464"/>
      <c r="O29" s="362"/>
      <c r="P29" s="362"/>
      <c r="Q29" s="362"/>
      <c r="R29" s="362"/>
      <c r="S29" s="362"/>
      <c r="T29" s="362"/>
      <c r="U29" s="362"/>
      <c r="V29" s="362"/>
      <c r="W29" s="362"/>
      <c r="X29" s="362"/>
      <c r="Y29" s="362"/>
    </row>
    <row r="30" spans="1:25">
      <c r="A30" s="922"/>
      <c r="B30" s="403"/>
      <c r="C30" s="403"/>
      <c r="D30" s="403"/>
      <c r="E30" s="403"/>
      <c r="F30" s="463"/>
      <c r="G30" s="403"/>
      <c r="H30" s="403"/>
      <c r="I30" s="404"/>
      <c r="J30" s="403"/>
      <c r="K30" s="403"/>
      <c r="L30" s="403"/>
      <c r="M30" s="403"/>
      <c r="N30" s="403"/>
      <c r="O30" s="362"/>
      <c r="P30" s="362"/>
      <c r="Q30" s="362"/>
      <c r="R30" s="362"/>
      <c r="S30" s="362"/>
      <c r="T30" s="362"/>
      <c r="U30" s="362"/>
      <c r="V30" s="362"/>
      <c r="W30" s="362"/>
      <c r="X30" s="362"/>
      <c r="Y30" s="362"/>
    </row>
    <row r="31" spans="1:25">
      <c r="A31" s="922"/>
      <c r="B31" s="403"/>
      <c r="C31" s="403"/>
      <c r="D31" s="403"/>
      <c r="E31" s="403"/>
      <c r="F31" s="403"/>
      <c r="G31" s="403"/>
      <c r="H31" s="403"/>
      <c r="I31" s="403"/>
      <c r="J31" s="403"/>
      <c r="K31" s="403"/>
      <c r="L31" s="401"/>
      <c r="M31" s="403"/>
      <c r="N31" s="464"/>
      <c r="O31" s="362"/>
      <c r="P31" s="362"/>
      <c r="Q31" s="362"/>
      <c r="R31" s="362"/>
      <c r="S31" s="362"/>
      <c r="T31" s="362"/>
      <c r="U31" s="362"/>
      <c r="V31" s="362"/>
      <c r="W31" s="362"/>
      <c r="X31" s="362"/>
      <c r="Y31" s="362"/>
    </row>
    <row r="32" spans="1:25">
      <c r="A32" s="923"/>
      <c r="B32" s="476"/>
      <c r="C32" s="464"/>
      <c r="D32" s="403"/>
      <c r="E32" s="403"/>
      <c r="F32" s="464"/>
      <c r="G32" s="403"/>
      <c r="H32" s="403"/>
      <c r="I32" s="403"/>
      <c r="J32" s="403"/>
      <c r="K32" s="403"/>
      <c r="L32" s="403"/>
      <c r="M32" s="464"/>
      <c r="N32" s="403"/>
      <c r="O32" s="362"/>
      <c r="P32" s="362"/>
      <c r="Q32" s="362"/>
      <c r="R32" s="362"/>
      <c r="S32" s="362"/>
      <c r="T32" s="362"/>
      <c r="U32" s="362"/>
      <c r="V32" s="362"/>
      <c r="W32" s="362"/>
      <c r="X32" s="362"/>
      <c r="Y32" s="362"/>
    </row>
    <row r="33" spans="1:25">
      <c r="A33" s="923"/>
      <c r="B33" s="115"/>
      <c r="C33" s="115"/>
      <c r="D33" s="115"/>
      <c r="E33" s="115"/>
      <c r="F33" s="403"/>
      <c r="G33" s="464"/>
      <c r="H33" s="464"/>
      <c r="I33" s="405"/>
      <c r="J33" s="464"/>
      <c r="K33" s="115"/>
      <c r="L33" s="401"/>
      <c r="M33" s="464"/>
      <c r="N33" s="464"/>
      <c r="O33" s="362"/>
      <c r="P33" s="362"/>
      <c r="Q33" s="362"/>
      <c r="R33" s="362"/>
      <c r="S33" s="362"/>
      <c r="T33" s="362"/>
      <c r="U33" s="362"/>
      <c r="V33" s="362"/>
      <c r="W33" s="362"/>
      <c r="X33" s="362"/>
      <c r="Y33" s="362"/>
    </row>
    <row r="34" spans="1:25">
      <c r="A34" s="481"/>
      <c r="B34" s="403"/>
      <c r="C34" s="403"/>
      <c r="D34" s="403"/>
      <c r="E34" s="403"/>
      <c r="F34" s="403"/>
      <c r="G34" s="403"/>
      <c r="H34" s="403"/>
      <c r="I34" s="403"/>
      <c r="J34" s="403"/>
      <c r="K34" s="403"/>
      <c r="L34" s="403"/>
      <c r="M34" s="403"/>
      <c r="N34" s="464"/>
      <c r="O34" s="362"/>
      <c r="P34" s="362"/>
      <c r="Q34" s="362"/>
      <c r="R34" s="362"/>
      <c r="S34" s="362"/>
      <c r="T34" s="362"/>
      <c r="U34" s="362"/>
      <c r="V34" s="362"/>
      <c r="W34" s="362"/>
      <c r="X34" s="362"/>
      <c r="Y34" s="362"/>
    </row>
    <row r="35" spans="1:25">
      <c r="B35" s="362"/>
      <c r="C35" s="362"/>
      <c r="D35" s="362"/>
      <c r="E35" s="362"/>
      <c r="F35" s="362"/>
      <c r="G35" s="362"/>
      <c r="H35" s="362"/>
      <c r="I35" s="362"/>
      <c r="J35" s="362"/>
      <c r="K35" s="362"/>
      <c r="L35" s="362"/>
      <c r="M35" s="362"/>
      <c r="N35" s="362"/>
      <c r="O35" s="362"/>
      <c r="P35" s="362"/>
      <c r="Q35" s="362"/>
      <c r="R35" s="362"/>
      <c r="S35" s="362"/>
      <c r="T35" s="362"/>
      <c r="U35" s="362"/>
      <c r="V35" s="362"/>
      <c r="W35" s="362"/>
      <c r="X35" s="362"/>
      <c r="Y35" s="362"/>
    </row>
    <row r="38" spans="1:25">
      <c r="A38" s="118"/>
    </row>
  </sheetData>
  <mergeCells count="18">
    <mergeCell ref="A30:A31"/>
    <mergeCell ref="A32:A33"/>
    <mergeCell ref="K28:L28"/>
    <mergeCell ref="K29:L29"/>
    <mergeCell ref="X2:Y2"/>
    <mergeCell ref="B2:C2"/>
    <mergeCell ref="D2:E2"/>
    <mergeCell ref="F2:G2"/>
    <mergeCell ref="H2:I2"/>
    <mergeCell ref="J2:K2"/>
    <mergeCell ref="V2:W2"/>
    <mergeCell ref="B3:Y3"/>
    <mergeCell ref="L2:M2"/>
    <mergeCell ref="A2:A3"/>
    <mergeCell ref="N2:O2"/>
    <mergeCell ref="P2:Q2"/>
    <mergeCell ref="R2:S2"/>
    <mergeCell ref="T2:U2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A55CD-F9B4-4494-B60C-6EBDA9193628}">
  <dimension ref="A1:Y12"/>
  <sheetViews>
    <sheetView zoomScaleNormal="100" workbookViewId="0">
      <selection activeCell="G7" sqref="G7:G10"/>
    </sheetView>
  </sheetViews>
  <sheetFormatPr defaultRowHeight="14.25"/>
  <cols>
    <col min="1" max="1" width="24.875" customWidth="1"/>
    <col min="2" max="2" width="8.5" customWidth="1"/>
    <col min="3" max="3" width="3.25" customWidth="1"/>
    <col min="4" max="4" width="8.125" customWidth="1"/>
    <col min="5" max="5" width="3.5" customWidth="1"/>
    <col min="7" max="7" width="3.375" customWidth="1"/>
    <col min="8" max="8" width="8" customWidth="1"/>
    <col min="9" max="9" width="4.25" customWidth="1"/>
    <col min="10" max="10" width="8" customWidth="1"/>
    <col min="11" max="11" width="3" customWidth="1"/>
    <col min="13" max="13" width="3.625" customWidth="1"/>
    <col min="15" max="15" width="3.5" customWidth="1"/>
    <col min="17" max="17" width="3.75" customWidth="1"/>
    <col min="19" max="19" width="4" customWidth="1"/>
    <col min="21" max="21" width="4.25" customWidth="1"/>
    <col min="23" max="23" width="4.25" customWidth="1"/>
    <col min="25" max="25" width="4.375" customWidth="1"/>
  </cols>
  <sheetData>
    <row r="1" spans="1:25" ht="30.75" thickBot="1">
      <c r="A1" s="774" t="s">
        <v>1421</v>
      </c>
    </row>
    <row r="2" spans="1:25" ht="23.25" customHeight="1" thickBot="1">
      <c r="A2" s="889"/>
      <c r="B2" s="880" t="s">
        <v>824</v>
      </c>
      <c r="C2" s="835"/>
      <c r="D2" s="880" t="s">
        <v>825</v>
      </c>
      <c r="E2" s="835"/>
      <c r="F2" s="880" t="s">
        <v>826</v>
      </c>
      <c r="G2" s="835"/>
      <c r="H2" s="837" t="s">
        <v>375</v>
      </c>
      <c r="I2" s="838"/>
      <c r="J2" s="837" t="s">
        <v>827</v>
      </c>
      <c r="K2" s="838"/>
      <c r="L2" s="880" t="s">
        <v>828</v>
      </c>
      <c r="M2" s="835"/>
      <c r="N2" s="837" t="s">
        <v>829</v>
      </c>
      <c r="O2" s="838"/>
      <c r="P2" s="837" t="s">
        <v>830</v>
      </c>
      <c r="Q2" s="838"/>
      <c r="R2" s="880" t="s">
        <v>831</v>
      </c>
      <c r="S2" s="835"/>
      <c r="T2" s="837" t="s">
        <v>832</v>
      </c>
      <c r="U2" s="838"/>
      <c r="V2" s="880" t="s">
        <v>833</v>
      </c>
      <c r="W2" s="835"/>
      <c r="X2" s="837" t="s">
        <v>871</v>
      </c>
      <c r="Y2" s="838"/>
    </row>
    <row r="3" spans="1:25" ht="15" thickBot="1">
      <c r="A3" s="891"/>
      <c r="B3" s="829" t="s">
        <v>821</v>
      </c>
      <c r="C3" s="830"/>
      <c r="D3" s="830"/>
      <c r="E3" s="830"/>
      <c r="F3" s="830"/>
      <c r="G3" s="830"/>
      <c r="H3" s="830"/>
      <c r="I3" s="830"/>
      <c r="J3" s="830"/>
      <c r="K3" s="830"/>
      <c r="L3" s="830"/>
      <c r="M3" s="830"/>
      <c r="N3" s="830"/>
      <c r="O3" s="830"/>
      <c r="P3" s="830"/>
      <c r="Q3" s="830"/>
      <c r="R3" s="830"/>
      <c r="S3" s="830"/>
      <c r="T3" s="830"/>
      <c r="U3" s="830"/>
      <c r="V3" s="830"/>
      <c r="W3" s="830"/>
      <c r="X3" s="830"/>
      <c r="Y3" s="831"/>
    </row>
    <row r="4" spans="1:25">
      <c r="A4" s="363" t="s">
        <v>867</v>
      </c>
      <c r="B4" s="434">
        <v>32374690</v>
      </c>
      <c r="C4" s="435">
        <v>30</v>
      </c>
      <c r="D4" s="434">
        <v>5932497</v>
      </c>
      <c r="E4" s="435">
        <v>66</v>
      </c>
      <c r="F4" s="435">
        <v>13737302</v>
      </c>
      <c r="G4" s="435">
        <v>80</v>
      </c>
      <c r="H4" s="435">
        <v>8081936</v>
      </c>
      <c r="I4" s="298">
        <v>2</v>
      </c>
      <c r="J4" s="435">
        <v>48696766</v>
      </c>
      <c r="K4" s="434">
        <v>40</v>
      </c>
      <c r="L4" s="442">
        <v>4327649</v>
      </c>
      <c r="M4" s="434">
        <v>24</v>
      </c>
      <c r="N4" s="439">
        <v>6469119</v>
      </c>
      <c r="O4" s="1056">
        <v>5</v>
      </c>
      <c r="P4" s="442">
        <v>2885221</v>
      </c>
      <c r="Q4" s="434">
        <v>54</v>
      </c>
      <c r="R4" s="439">
        <v>26882865</v>
      </c>
      <c r="S4" s="437">
        <v>37</v>
      </c>
      <c r="T4" s="442">
        <v>98675238</v>
      </c>
      <c r="U4" s="434">
        <v>51</v>
      </c>
      <c r="V4" s="442">
        <v>2157879</v>
      </c>
      <c r="W4" s="434">
        <v>45</v>
      </c>
      <c r="X4" s="442">
        <v>250221166</v>
      </c>
      <c r="Y4" s="434">
        <v>34</v>
      </c>
    </row>
    <row r="5" spans="1:25" ht="15" thickBot="1">
      <c r="A5" s="448" t="s">
        <v>870</v>
      </c>
      <c r="B5" s="436" t="s">
        <v>85</v>
      </c>
      <c r="C5" s="436" t="s">
        <v>85</v>
      </c>
      <c r="D5" s="436" t="s">
        <v>85</v>
      </c>
      <c r="E5" s="436" t="s">
        <v>85</v>
      </c>
      <c r="F5" s="436" t="s">
        <v>85</v>
      </c>
      <c r="G5" s="436" t="s">
        <v>85</v>
      </c>
      <c r="H5" s="436" t="s">
        <v>85</v>
      </c>
      <c r="I5" s="436" t="s">
        <v>85</v>
      </c>
      <c r="J5" s="436" t="s">
        <v>85</v>
      </c>
      <c r="K5" s="436" t="s">
        <v>85</v>
      </c>
      <c r="L5" s="444" t="s">
        <v>85</v>
      </c>
      <c r="M5" s="436" t="s">
        <v>85</v>
      </c>
      <c r="N5" s="444" t="s">
        <v>85</v>
      </c>
      <c r="O5" s="436" t="s">
        <v>85</v>
      </c>
      <c r="P5" s="444" t="s">
        <v>85</v>
      </c>
      <c r="Q5" s="436" t="s">
        <v>85</v>
      </c>
      <c r="R5" s="444" t="s">
        <v>85</v>
      </c>
      <c r="S5" s="436" t="s">
        <v>85</v>
      </c>
      <c r="T5" s="444" t="s">
        <v>85</v>
      </c>
      <c r="U5" s="436" t="s">
        <v>85</v>
      </c>
      <c r="V5" s="444" t="s">
        <v>85</v>
      </c>
      <c r="W5" s="436" t="s">
        <v>85</v>
      </c>
      <c r="X5" s="444" t="s">
        <v>85</v>
      </c>
      <c r="Y5" s="436" t="s">
        <v>85</v>
      </c>
    </row>
    <row r="6" spans="1:25">
      <c r="A6" s="454" t="s">
        <v>172</v>
      </c>
      <c r="B6" s="210">
        <v>32374690</v>
      </c>
      <c r="C6" s="210">
        <v>30</v>
      </c>
      <c r="D6" s="210">
        <v>5932497</v>
      </c>
      <c r="E6" s="210">
        <v>66</v>
      </c>
      <c r="F6" s="210">
        <v>13737302</v>
      </c>
      <c r="G6" s="210">
        <v>80</v>
      </c>
      <c r="H6" s="210">
        <v>8081936</v>
      </c>
      <c r="I6" s="1010">
        <v>2</v>
      </c>
      <c r="J6" s="210">
        <v>48696766</v>
      </c>
      <c r="K6" s="210">
        <v>40</v>
      </c>
      <c r="L6" s="218">
        <v>4327649</v>
      </c>
      <c r="M6" s="210">
        <v>24</v>
      </c>
      <c r="N6" s="218">
        <v>6469119</v>
      </c>
      <c r="O6" s="1010">
        <v>5</v>
      </c>
      <c r="P6" s="218">
        <v>2885221</v>
      </c>
      <c r="Q6" s="210">
        <v>54</v>
      </c>
      <c r="R6" s="218">
        <v>26882865</v>
      </c>
      <c r="S6" s="210">
        <v>37</v>
      </c>
      <c r="T6" s="218">
        <v>98675238</v>
      </c>
      <c r="U6" s="210">
        <v>51</v>
      </c>
      <c r="V6" s="218">
        <v>2157879</v>
      </c>
      <c r="W6" s="210">
        <v>45</v>
      </c>
      <c r="X6" s="218">
        <v>250221166</v>
      </c>
      <c r="Y6" s="214">
        <v>34</v>
      </c>
    </row>
    <row r="7" spans="1:25">
      <c r="A7" s="452" t="s">
        <v>866</v>
      </c>
      <c r="B7" s="435">
        <v>6803745</v>
      </c>
      <c r="C7" s="435">
        <v>15</v>
      </c>
      <c r="D7" s="435">
        <v>3853878</v>
      </c>
      <c r="E7" s="435">
        <v>10</v>
      </c>
      <c r="F7" s="435">
        <v>13421488</v>
      </c>
      <c r="G7" s="298">
        <v>7</v>
      </c>
      <c r="H7" s="435">
        <v>9447433</v>
      </c>
      <c r="I7" s="435">
        <v>35</v>
      </c>
      <c r="J7" s="435">
        <v>9053568</v>
      </c>
      <c r="K7" s="435">
        <v>85</v>
      </c>
      <c r="L7" s="442">
        <v>4979708</v>
      </c>
      <c r="M7" s="435">
        <v>16</v>
      </c>
      <c r="N7" s="442">
        <v>4261083</v>
      </c>
      <c r="O7" s="435" t="s">
        <v>85</v>
      </c>
      <c r="P7" s="442">
        <v>3321080</v>
      </c>
      <c r="Q7" s="435">
        <v>71</v>
      </c>
      <c r="R7" s="442">
        <v>7660610</v>
      </c>
      <c r="S7" s="435">
        <v>75</v>
      </c>
      <c r="T7" s="442">
        <v>98943277</v>
      </c>
      <c r="U7" s="435">
        <v>38</v>
      </c>
      <c r="V7" s="442">
        <v>2466339</v>
      </c>
      <c r="W7" s="435">
        <v>48</v>
      </c>
      <c r="X7" s="442">
        <v>164212213</v>
      </c>
      <c r="Y7" s="435" t="s">
        <v>85</v>
      </c>
    </row>
    <row r="8" spans="1:25" ht="15" thickBot="1">
      <c r="A8" s="448" t="s">
        <v>870</v>
      </c>
      <c r="B8" s="436">
        <v>115677</v>
      </c>
      <c r="C8" s="436">
        <v>61</v>
      </c>
      <c r="D8" s="436">
        <v>13832</v>
      </c>
      <c r="E8" s="436">
        <v>70</v>
      </c>
      <c r="F8" s="436">
        <v>12279</v>
      </c>
      <c r="G8" s="436">
        <v>64</v>
      </c>
      <c r="H8" s="436">
        <v>10880</v>
      </c>
      <c r="I8" s="436">
        <v>36</v>
      </c>
      <c r="J8" s="436">
        <v>209723</v>
      </c>
      <c r="K8" s="436">
        <v>65</v>
      </c>
      <c r="L8" s="444">
        <v>45360</v>
      </c>
      <c r="M8" s="436">
        <v>49</v>
      </c>
      <c r="N8" s="444">
        <v>35497</v>
      </c>
      <c r="O8" s="436">
        <v>97</v>
      </c>
      <c r="P8" s="444">
        <v>6383</v>
      </c>
      <c r="Q8" s="436">
        <v>15</v>
      </c>
      <c r="R8" s="444">
        <v>6789</v>
      </c>
      <c r="S8" s="436">
        <v>29</v>
      </c>
      <c r="T8" s="444">
        <v>5456875</v>
      </c>
      <c r="U8" s="436">
        <v>21</v>
      </c>
      <c r="V8" s="444">
        <v>2423</v>
      </c>
      <c r="W8" s="436">
        <v>78</v>
      </c>
      <c r="X8" s="444">
        <v>5915723</v>
      </c>
      <c r="Y8" s="435">
        <v>85</v>
      </c>
    </row>
    <row r="9" spans="1:25" ht="15.75" customHeight="1">
      <c r="A9" s="454" t="s">
        <v>172</v>
      </c>
      <c r="B9" s="210">
        <v>6919422</v>
      </c>
      <c r="C9" s="210">
        <v>76</v>
      </c>
      <c r="D9" s="210">
        <v>3867710</v>
      </c>
      <c r="E9" s="210">
        <v>80</v>
      </c>
      <c r="F9" s="210">
        <v>13433767</v>
      </c>
      <c r="G9" s="210">
        <v>71</v>
      </c>
      <c r="H9" s="210">
        <v>9458313</v>
      </c>
      <c r="I9" s="210">
        <v>71</v>
      </c>
      <c r="J9" s="210">
        <v>9263292</v>
      </c>
      <c r="K9" s="210">
        <v>50</v>
      </c>
      <c r="L9" s="218">
        <v>5025068</v>
      </c>
      <c r="M9" s="210">
        <v>65</v>
      </c>
      <c r="N9" s="218">
        <v>4296580</v>
      </c>
      <c r="O9" s="210">
        <v>97</v>
      </c>
      <c r="P9" s="218">
        <v>3327463</v>
      </c>
      <c r="Q9" s="210">
        <v>86</v>
      </c>
      <c r="R9" s="218">
        <v>7667400</v>
      </c>
      <c r="S9" s="1010">
        <v>4</v>
      </c>
      <c r="T9" s="218">
        <v>104400152</v>
      </c>
      <c r="U9" s="210">
        <v>59</v>
      </c>
      <c r="V9" s="218">
        <v>2468763</v>
      </c>
      <c r="W9" s="210">
        <v>26</v>
      </c>
      <c r="X9" s="218">
        <v>170127936</v>
      </c>
      <c r="Y9" s="210">
        <v>85</v>
      </c>
    </row>
    <row r="10" spans="1:25">
      <c r="A10" s="452" t="s">
        <v>868</v>
      </c>
      <c r="B10" s="435">
        <v>25455267</v>
      </c>
      <c r="C10" s="435">
        <v>54</v>
      </c>
      <c r="D10" s="435">
        <v>2064786</v>
      </c>
      <c r="E10" s="435">
        <v>86</v>
      </c>
      <c r="F10" s="435">
        <v>303535</v>
      </c>
      <c r="G10" s="298">
        <v>9</v>
      </c>
      <c r="H10" s="435" t="s">
        <v>85</v>
      </c>
      <c r="I10" s="435" t="s">
        <v>85</v>
      </c>
      <c r="J10" s="435">
        <v>39433473</v>
      </c>
      <c r="K10" s="435">
        <v>90</v>
      </c>
      <c r="L10" s="442" t="s">
        <v>85</v>
      </c>
      <c r="M10" s="435" t="s">
        <v>85</v>
      </c>
      <c r="N10" s="442">
        <v>2172538</v>
      </c>
      <c r="O10" s="298">
        <v>8</v>
      </c>
      <c r="P10" s="442" t="s">
        <v>85</v>
      </c>
      <c r="Q10" s="435" t="s">
        <v>85</v>
      </c>
      <c r="R10" s="442">
        <v>19215465</v>
      </c>
      <c r="S10" s="435">
        <v>33</v>
      </c>
      <c r="T10" s="442" t="s">
        <v>85</v>
      </c>
      <c r="U10" s="435" t="s">
        <v>85</v>
      </c>
      <c r="V10" s="442" t="s">
        <v>85</v>
      </c>
      <c r="W10" s="435" t="s">
        <v>85</v>
      </c>
      <c r="X10" s="442">
        <v>80093229</v>
      </c>
      <c r="Y10" s="435">
        <v>49</v>
      </c>
    </row>
    <row r="11" spans="1:25" ht="15" thickBot="1">
      <c r="A11" s="496" t="s">
        <v>869</v>
      </c>
      <c r="B11" s="436" t="s">
        <v>85</v>
      </c>
      <c r="C11" s="436" t="s">
        <v>85</v>
      </c>
      <c r="D11" s="436" t="s">
        <v>85</v>
      </c>
      <c r="E11" s="436" t="s">
        <v>85</v>
      </c>
      <c r="F11" s="436" t="s">
        <v>85</v>
      </c>
      <c r="G11" s="436" t="s">
        <v>85</v>
      </c>
      <c r="H11" s="436">
        <v>1376377</v>
      </c>
      <c r="I11" s="436">
        <v>69</v>
      </c>
      <c r="J11" s="436" t="s">
        <v>85</v>
      </c>
      <c r="K11" s="436" t="s">
        <v>85</v>
      </c>
      <c r="L11" s="444">
        <v>697419</v>
      </c>
      <c r="M11" s="436">
        <v>41</v>
      </c>
      <c r="N11" s="444" t="s">
        <v>85</v>
      </c>
      <c r="O11" s="436" t="s">
        <v>85</v>
      </c>
      <c r="P11" s="444">
        <v>442242</v>
      </c>
      <c r="Q11" s="436">
        <v>32</v>
      </c>
      <c r="R11" s="444" t="s">
        <v>85</v>
      </c>
      <c r="S11" s="436" t="s">
        <v>85</v>
      </c>
      <c r="T11" s="444">
        <v>5724914</v>
      </c>
      <c r="U11" s="265">
        <v>8</v>
      </c>
      <c r="V11" s="444">
        <v>310883</v>
      </c>
      <c r="W11" s="436">
        <v>81</v>
      </c>
      <c r="X11" s="444" t="s">
        <v>85</v>
      </c>
      <c r="Y11" s="436" t="s">
        <v>85</v>
      </c>
    </row>
    <row r="12" spans="1:25">
      <c r="A12" s="207"/>
    </row>
  </sheetData>
  <mergeCells count="14">
    <mergeCell ref="X2:Y2"/>
    <mergeCell ref="B3:Y3"/>
    <mergeCell ref="J2:K2"/>
    <mergeCell ref="L2:M2"/>
    <mergeCell ref="N2:O2"/>
    <mergeCell ref="P2:Q2"/>
    <mergeCell ref="R2:S2"/>
    <mergeCell ref="T2:U2"/>
    <mergeCell ref="A2:A3"/>
    <mergeCell ref="B2:C2"/>
    <mergeCell ref="D2:E2"/>
    <mergeCell ref="F2:G2"/>
    <mergeCell ref="H2:I2"/>
    <mergeCell ref="V2:W2"/>
  </mergeCells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A4E73-039A-4BD2-9335-B6163A4E9DB9}">
  <dimension ref="A2:M101"/>
  <sheetViews>
    <sheetView topLeftCell="A54" workbookViewId="0">
      <selection activeCell="R33" sqref="R33"/>
    </sheetView>
  </sheetViews>
  <sheetFormatPr defaultRowHeight="14.25"/>
  <cols>
    <col min="1" max="1" width="19.375" customWidth="1"/>
    <col min="2" max="2" width="9.5" customWidth="1"/>
  </cols>
  <sheetData>
    <row r="2" spans="1:13" ht="30">
      <c r="A2" s="769" t="s">
        <v>1393</v>
      </c>
    </row>
    <row r="3" spans="1:13">
      <c r="A3" s="775" t="s">
        <v>988</v>
      </c>
      <c r="B3" s="776" t="s">
        <v>989</v>
      </c>
      <c r="C3" s="777" t="s">
        <v>990</v>
      </c>
      <c r="D3" s="777"/>
      <c r="E3" s="777"/>
      <c r="F3" s="777" t="s">
        <v>991</v>
      </c>
      <c r="G3" s="777"/>
      <c r="H3" s="777"/>
      <c r="I3" s="777"/>
      <c r="J3" s="778" t="s">
        <v>992</v>
      </c>
      <c r="K3" s="778"/>
      <c r="L3" s="778"/>
      <c r="M3" s="779" t="s">
        <v>993</v>
      </c>
    </row>
    <row r="4" spans="1:13" ht="80.25" customHeight="1">
      <c r="A4" s="775"/>
      <c r="B4" s="776"/>
      <c r="C4" s="531" t="s">
        <v>994</v>
      </c>
      <c r="D4" s="530" t="s">
        <v>995</v>
      </c>
      <c r="E4" s="531" t="s">
        <v>996</v>
      </c>
      <c r="F4" s="528" t="s">
        <v>994</v>
      </c>
      <c r="G4" s="528" t="s">
        <v>995</v>
      </c>
      <c r="H4" s="529" t="s">
        <v>997</v>
      </c>
      <c r="I4" s="528" t="s">
        <v>998</v>
      </c>
      <c r="J4" s="531" t="s">
        <v>999</v>
      </c>
      <c r="K4" s="530" t="s">
        <v>1000</v>
      </c>
      <c r="L4" s="530" t="s">
        <v>1001</v>
      </c>
      <c r="M4" s="779"/>
    </row>
    <row r="5" spans="1:13">
      <c r="A5" s="532" t="s">
        <v>51</v>
      </c>
      <c r="B5" s="533">
        <v>1431.1</v>
      </c>
      <c r="C5" s="534">
        <v>2</v>
      </c>
      <c r="D5" s="533">
        <v>6</v>
      </c>
      <c r="E5" s="535">
        <v>20</v>
      </c>
      <c r="F5" s="533">
        <v>66266</v>
      </c>
      <c r="G5" s="533">
        <v>11992</v>
      </c>
      <c r="H5" s="533">
        <v>129853</v>
      </c>
      <c r="I5" s="533">
        <v>208111</v>
      </c>
      <c r="J5" s="533">
        <v>31.8</v>
      </c>
      <c r="K5" s="533">
        <v>5.8</v>
      </c>
      <c r="L5" s="535">
        <v>62.4</v>
      </c>
      <c r="M5" s="533">
        <v>145</v>
      </c>
    </row>
    <row r="6" spans="1:13">
      <c r="A6" s="536" t="s">
        <v>1002</v>
      </c>
      <c r="B6" s="537">
        <v>1270.3</v>
      </c>
      <c r="C6" s="538">
        <v>2</v>
      </c>
      <c r="D6" s="537">
        <v>7</v>
      </c>
      <c r="E6" s="539">
        <v>14</v>
      </c>
      <c r="F6" s="537">
        <v>16027</v>
      </c>
      <c r="G6" s="537">
        <v>18273</v>
      </c>
      <c r="H6" s="537">
        <v>118486</v>
      </c>
      <c r="I6" s="537">
        <v>152786</v>
      </c>
      <c r="J6" s="537">
        <v>10.5</v>
      </c>
      <c r="K6" s="537">
        <v>12</v>
      </c>
      <c r="L6" s="539">
        <v>77.5</v>
      </c>
      <c r="M6" s="537">
        <v>120</v>
      </c>
    </row>
    <row r="7" spans="1:13">
      <c r="A7" s="536" t="s">
        <v>1003</v>
      </c>
      <c r="B7" s="537">
        <v>1117.8</v>
      </c>
      <c r="C7" s="538">
        <v>1</v>
      </c>
      <c r="D7" s="537">
        <v>5</v>
      </c>
      <c r="E7" s="539">
        <v>12</v>
      </c>
      <c r="F7" s="537">
        <v>11918</v>
      </c>
      <c r="G7" s="537">
        <v>10210</v>
      </c>
      <c r="H7" s="537">
        <v>110945</v>
      </c>
      <c r="I7" s="537">
        <v>133073</v>
      </c>
      <c r="J7" s="537">
        <v>9</v>
      </c>
      <c r="K7" s="537">
        <v>7.7</v>
      </c>
      <c r="L7" s="539">
        <v>83.3</v>
      </c>
      <c r="M7" s="537">
        <v>119</v>
      </c>
    </row>
    <row r="8" spans="1:13">
      <c r="A8" s="536" t="s">
        <v>1004</v>
      </c>
      <c r="B8" s="537">
        <v>1315.7</v>
      </c>
      <c r="C8" s="538">
        <v>2</v>
      </c>
      <c r="D8" s="537">
        <v>4</v>
      </c>
      <c r="E8" s="539">
        <v>16</v>
      </c>
      <c r="F8" s="537">
        <v>30433</v>
      </c>
      <c r="G8" s="537">
        <v>9564</v>
      </c>
      <c r="H8" s="537">
        <v>118980</v>
      </c>
      <c r="I8" s="537">
        <v>158977</v>
      </c>
      <c r="J8" s="537">
        <v>19.2</v>
      </c>
      <c r="K8" s="537">
        <v>6</v>
      </c>
      <c r="L8" s="539">
        <v>74.8</v>
      </c>
      <c r="M8" s="537">
        <v>121</v>
      </c>
    </row>
    <row r="9" spans="1:13">
      <c r="A9" s="536" t="s">
        <v>1005</v>
      </c>
      <c r="B9" s="537">
        <v>1539.7</v>
      </c>
      <c r="C9" s="538">
        <v>3</v>
      </c>
      <c r="D9" s="537">
        <v>3</v>
      </c>
      <c r="E9" s="539">
        <v>19</v>
      </c>
      <c r="F9" s="537">
        <v>40598</v>
      </c>
      <c r="G9" s="537">
        <v>7848</v>
      </c>
      <c r="H9" s="537">
        <v>133326</v>
      </c>
      <c r="I9" s="537">
        <v>181772</v>
      </c>
      <c r="J9" s="537">
        <v>22.3</v>
      </c>
      <c r="K9" s="537">
        <v>4.3</v>
      </c>
      <c r="L9" s="539">
        <v>73.8</v>
      </c>
      <c r="M9" s="537">
        <v>118</v>
      </c>
    </row>
    <row r="10" spans="1:13">
      <c r="A10" s="536" t="s">
        <v>1006</v>
      </c>
      <c r="B10" s="537">
        <v>1190.8</v>
      </c>
      <c r="C10" s="538">
        <v>1</v>
      </c>
      <c r="D10" s="537">
        <v>7</v>
      </c>
      <c r="E10" s="539">
        <v>14</v>
      </c>
      <c r="F10" s="537">
        <v>6477</v>
      </c>
      <c r="G10" s="537">
        <v>19830</v>
      </c>
      <c r="H10" s="537">
        <v>98674</v>
      </c>
      <c r="I10" s="537">
        <v>124981</v>
      </c>
      <c r="J10" s="537">
        <v>5.2</v>
      </c>
      <c r="K10" s="537">
        <v>15.9</v>
      </c>
      <c r="L10" s="539">
        <v>78.900000000000006</v>
      </c>
      <c r="M10" s="537">
        <v>105</v>
      </c>
    </row>
    <row r="11" spans="1:13">
      <c r="A11" s="536" t="s">
        <v>1007</v>
      </c>
      <c r="B11" s="537">
        <v>1369.7</v>
      </c>
      <c r="C11" s="538">
        <v>1</v>
      </c>
      <c r="D11" s="537">
        <v>2</v>
      </c>
      <c r="E11" s="539">
        <v>22</v>
      </c>
      <c r="F11" s="537">
        <v>10859</v>
      </c>
      <c r="G11" s="537">
        <v>8416</v>
      </c>
      <c r="H11" s="537">
        <v>116637</v>
      </c>
      <c r="I11" s="537">
        <v>135912</v>
      </c>
      <c r="J11" s="537">
        <v>8</v>
      </c>
      <c r="K11" s="537">
        <v>6.2</v>
      </c>
      <c r="L11" s="539">
        <v>85.8</v>
      </c>
      <c r="M11" s="537">
        <v>99</v>
      </c>
    </row>
    <row r="12" spans="1:13">
      <c r="A12" s="540" t="s">
        <v>1008</v>
      </c>
      <c r="B12" s="541">
        <v>2101.5</v>
      </c>
      <c r="C12" s="542">
        <v>1</v>
      </c>
      <c r="D12" s="541">
        <v>6</v>
      </c>
      <c r="E12" s="543">
        <v>25</v>
      </c>
      <c r="F12" s="541">
        <v>12151</v>
      </c>
      <c r="G12" s="541">
        <v>28983</v>
      </c>
      <c r="H12" s="541">
        <v>179875</v>
      </c>
      <c r="I12" s="541">
        <v>221009</v>
      </c>
      <c r="J12" s="541">
        <v>5.5</v>
      </c>
      <c r="K12" s="541">
        <v>13.1</v>
      </c>
      <c r="L12" s="543">
        <v>81.400000000000006</v>
      </c>
      <c r="M12" s="541">
        <v>105</v>
      </c>
    </row>
    <row r="13" spans="1:13">
      <c r="A13" s="544" t="s">
        <v>50</v>
      </c>
      <c r="B13" s="545">
        <f>11336.6</f>
        <v>11336.6</v>
      </c>
      <c r="C13" s="546">
        <f t="shared" ref="C13:I13" si="0">SUM(C5:C12)</f>
        <v>13</v>
      </c>
      <c r="D13" s="545">
        <f t="shared" si="0"/>
        <v>40</v>
      </c>
      <c r="E13" s="546">
        <f t="shared" si="0"/>
        <v>142</v>
      </c>
      <c r="F13" s="545">
        <f t="shared" si="0"/>
        <v>194729</v>
      </c>
      <c r="G13" s="546">
        <f t="shared" si="0"/>
        <v>115116</v>
      </c>
      <c r="H13" s="545">
        <f t="shared" si="0"/>
        <v>1006776</v>
      </c>
      <c r="I13" s="546">
        <f t="shared" si="0"/>
        <v>1316621</v>
      </c>
      <c r="J13" s="545">
        <v>14.8</v>
      </c>
      <c r="K13" s="546">
        <v>8.6999999999999993</v>
      </c>
      <c r="L13" s="545">
        <v>76.5</v>
      </c>
      <c r="M13" s="547">
        <v>116.1</v>
      </c>
    </row>
    <row r="14" spans="1:13">
      <c r="A14" s="548" t="s">
        <v>630</v>
      </c>
      <c r="B14" s="537">
        <v>1269.8</v>
      </c>
      <c r="C14" s="539" t="s">
        <v>85</v>
      </c>
      <c r="D14" s="948">
        <v>4</v>
      </c>
      <c r="E14" s="539" t="s">
        <v>1009</v>
      </c>
      <c r="F14" s="549" t="s">
        <v>85</v>
      </c>
      <c r="G14" s="539">
        <v>18870</v>
      </c>
      <c r="H14" s="537">
        <v>87185</v>
      </c>
      <c r="I14" s="539">
        <v>106055</v>
      </c>
      <c r="J14" s="549" t="s">
        <v>85</v>
      </c>
      <c r="K14" s="539">
        <v>17.8</v>
      </c>
      <c r="L14" s="537">
        <v>82.2</v>
      </c>
      <c r="M14" s="538" t="s">
        <v>1010</v>
      </c>
    </row>
    <row r="15" spans="1:13">
      <c r="A15" s="536" t="s">
        <v>1011</v>
      </c>
      <c r="B15" s="550">
        <v>1908</v>
      </c>
      <c r="C15" s="950">
        <v>2</v>
      </c>
      <c r="D15" s="948">
        <v>3</v>
      </c>
      <c r="E15" s="539" t="s">
        <v>1012</v>
      </c>
      <c r="F15" s="537">
        <v>42808</v>
      </c>
      <c r="G15" s="539">
        <v>10250</v>
      </c>
      <c r="H15" s="537">
        <v>141640</v>
      </c>
      <c r="I15" s="539">
        <v>194698</v>
      </c>
      <c r="J15" s="537">
        <v>22</v>
      </c>
      <c r="K15" s="539">
        <v>5.3</v>
      </c>
      <c r="L15" s="537">
        <v>72.7</v>
      </c>
      <c r="M15" s="538" t="s">
        <v>1013</v>
      </c>
    </row>
    <row r="16" spans="1:13">
      <c r="A16" s="551" t="s">
        <v>1014</v>
      </c>
      <c r="B16" s="537">
        <v>1370.7</v>
      </c>
      <c r="C16" s="950">
        <v>1</v>
      </c>
      <c r="D16" s="948">
        <v>4</v>
      </c>
      <c r="E16" s="539" t="s">
        <v>1015</v>
      </c>
      <c r="F16" s="537">
        <v>4018</v>
      </c>
      <c r="G16" s="539">
        <v>12840</v>
      </c>
      <c r="H16" s="537">
        <v>145404</v>
      </c>
      <c r="I16" s="539">
        <v>162262</v>
      </c>
      <c r="J16" s="537">
        <v>2.5</v>
      </c>
      <c r="K16" s="539">
        <v>7.9</v>
      </c>
      <c r="L16" s="537">
        <v>89.6</v>
      </c>
      <c r="M16" s="538">
        <v>118</v>
      </c>
    </row>
    <row r="17" spans="1:13">
      <c r="A17" s="551" t="s">
        <v>1016</v>
      </c>
      <c r="B17" s="537">
        <v>1405.9</v>
      </c>
      <c r="C17" s="950">
        <v>1</v>
      </c>
      <c r="D17" s="948">
        <v>6</v>
      </c>
      <c r="E17" s="539" t="s">
        <v>1017</v>
      </c>
      <c r="F17" s="537">
        <v>7206</v>
      </c>
      <c r="G17" s="539">
        <v>34131</v>
      </c>
      <c r="H17" s="537">
        <v>122653</v>
      </c>
      <c r="I17" s="539">
        <v>163990</v>
      </c>
      <c r="J17" s="537">
        <v>4.4000000000000004</v>
      </c>
      <c r="K17" s="539">
        <v>20.8</v>
      </c>
      <c r="L17" s="537">
        <v>74.8</v>
      </c>
      <c r="M17" s="538">
        <v>117</v>
      </c>
    </row>
    <row r="18" spans="1:13">
      <c r="A18" s="536" t="s">
        <v>1018</v>
      </c>
      <c r="B18" s="537">
        <v>1154.2</v>
      </c>
      <c r="C18" s="950">
        <v>2</v>
      </c>
      <c r="D18" s="537">
        <v>4</v>
      </c>
      <c r="E18" s="539" t="s">
        <v>1019</v>
      </c>
      <c r="F18" s="537">
        <v>18692</v>
      </c>
      <c r="G18" s="539">
        <v>7374</v>
      </c>
      <c r="H18" s="537">
        <v>119526</v>
      </c>
      <c r="I18" s="539">
        <v>145592</v>
      </c>
      <c r="J18" s="537">
        <v>12.8</v>
      </c>
      <c r="K18" s="539">
        <v>5.0999999999999996</v>
      </c>
      <c r="L18" s="537">
        <v>82.1</v>
      </c>
      <c r="M18" s="538">
        <v>126</v>
      </c>
    </row>
    <row r="19" spans="1:13">
      <c r="A19" s="536" t="s">
        <v>1020</v>
      </c>
      <c r="B19" s="537">
        <v>1598.2</v>
      </c>
      <c r="C19" s="950">
        <v>1</v>
      </c>
      <c r="D19" s="948">
        <v>8</v>
      </c>
      <c r="E19" s="539" t="s">
        <v>1015</v>
      </c>
      <c r="F19" s="537">
        <v>10382</v>
      </c>
      <c r="G19" s="539">
        <v>23365</v>
      </c>
      <c r="H19" s="537">
        <v>132471</v>
      </c>
      <c r="I19" s="539">
        <v>166218</v>
      </c>
      <c r="J19" s="537">
        <v>6.3</v>
      </c>
      <c r="K19" s="539">
        <v>14</v>
      </c>
      <c r="L19" s="537">
        <v>79.7</v>
      </c>
      <c r="M19" s="538">
        <v>104</v>
      </c>
    </row>
    <row r="20" spans="1:13">
      <c r="A20" s="536" t="s">
        <v>1021</v>
      </c>
      <c r="B20" s="537">
        <v>1386.2</v>
      </c>
      <c r="C20" s="552" t="s">
        <v>85</v>
      </c>
      <c r="D20" s="948">
        <v>5</v>
      </c>
      <c r="E20" s="539" t="s">
        <v>1009</v>
      </c>
      <c r="F20" s="549" t="s">
        <v>85</v>
      </c>
      <c r="G20" s="539">
        <v>17389</v>
      </c>
      <c r="H20" s="537">
        <v>85322</v>
      </c>
      <c r="I20" s="539">
        <v>102711</v>
      </c>
      <c r="J20" s="549" t="s">
        <v>85</v>
      </c>
      <c r="K20" s="539">
        <v>16.899999999999999</v>
      </c>
      <c r="L20" s="537">
        <v>83.1</v>
      </c>
      <c r="M20" s="538">
        <v>74</v>
      </c>
    </row>
    <row r="21" spans="1:13">
      <c r="A21" s="544" t="s">
        <v>59</v>
      </c>
      <c r="B21" s="553">
        <f>SUM(B14:B20)</f>
        <v>10093</v>
      </c>
      <c r="C21" s="546">
        <v>7</v>
      </c>
      <c r="D21" s="949">
        <v>34</v>
      </c>
      <c r="E21" s="546" t="s">
        <v>1022</v>
      </c>
      <c r="F21" s="545">
        <v>83106</v>
      </c>
      <c r="G21" s="546">
        <v>124219</v>
      </c>
      <c r="H21" s="545">
        <v>834201</v>
      </c>
      <c r="I21" s="546">
        <v>1041526</v>
      </c>
      <c r="J21" s="545">
        <v>8</v>
      </c>
      <c r="K21" s="546">
        <v>11.9</v>
      </c>
      <c r="L21" s="545">
        <v>80.099999999999994</v>
      </c>
      <c r="M21" s="547">
        <v>103.2</v>
      </c>
    </row>
    <row r="22" spans="1:13">
      <c r="A22" s="548" t="s">
        <v>67</v>
      </c>
      <c r="B22" s="537">
        <v>1708</v>
      </c>
      <c r="C22" s="950">
        <v>1</v>
      </c>
      <c r="D22" s="948">
        <v>3</v>
      </c>
      <c r="E22" s="539">
        <v>14</v>
      </c>
      <c r="F22" s="537">
        <v>6105</v>
      </c>
      <c r="G22" s="539">
        <v>12531</v>
      </c>
      <c r="H22" s="537">
        <v>106908</v>
      </c>
      <c r="I22" s="539">
        <v>125544</v>
      </c>
      <c r="J22" s="537">
        <v>4.9000000000000004</v>
      </c>
      <c r="K22" s="539">
        <v>10</v>
      </c>
      <c r="L22" s="537">
        <v>85.1</v>
      </c>
      <c r="M22" s="538">
        <v>74</v>
      </c>
    </row>
    <row r="23" spans="1:13">
      <c r="A23" s="548" t="s">
        <v>1023</v>
      </c>
      <c r="B23" s="537">
        <v>2123.5</v>
      </c>
      <c r="C23" s="950">
        <v>1</v>
      </c>
      <c r="D23" s="948">
        <v>7</v>
      </c>
      <c r="E23" s="539">
        <v>14</v>
      </c>
      <c r="F23" s="537">
        <v>22019</v>
      </c>
      <c r="G23" s="539">
        <v>17337</v>
      </c>
      <c r="H23" s="537">
        <v>161954</v>
      </c>
      <c r="I23" s="539">
        <v>201310</v>
      </c>
      <c r="J23" s="537">
        <v>10.9</v>
      </c>
      <c r="K23" s="539">
        <v>8.6</v>
      </c>
      <c r="L23" s="537">
        <v>80.5</v>
      </c>
      <c r="M23" s="538">
        <v>95</v>
      </c>
    </row>
    <row r="24" spans="1:13">
      <c r="A24" s="554" t="s">
        <v>1024</v>
      </c>
      <c r="B24" s="537">
        <v>1469.6</v>
      </c>
      <c r="C24" s="950">
        <v>2</v>
      </c>
      <c r="D24" s="948">
        <v>4</v>
      </c>
      <c r="E24" s="539">
        <v>14</v>
      </c>
      <c r="F24" s="537">
        <v>21987</v>
      </c>
      <c r="G24" s="539">
        <v>16550</v>
      </c>
      <c r="H24" s="537">
        <v>113082</v>
      </c>
      <c r="I24" s="539">
        <v>151619</v>
      </c>
      <c r="J24" s="537">
        <v>14.5</v>
      </c>
      <c r="K24" s="539">
        <v>10.9</v>
      </c>
      <c r="L24" s="537">
        <v>74.599999999999994</v>
      </c>
      <c r="M24" s="538">
        <v>103</v>
      </c>
    </row>
    <row r="25" spans="1:13">
      <c r="A25" s="548" t="s">
        <v>1025</v>
      </c>
      <c r="B25" s="537">
        <v>1963.7</v>
      </c>
      <c r="C25" s="950">
        <v>2</v>
      </c>
      <c r="D25" s="948">
        <v>4</v>
      </c>
      <c r="E25" s="539">
        <v>14</v>
      </c>
      <c r="F25" s="537">
        <v>15221</v>
      </c>
      <c r="G25" s="539">
        <v>15093</v>
      </c>
      <c r="H25" s="537">
        <v>117010</v>
      </c>
      <c r="I25" s="539">
        <v>147324</v>
      </c>
      <c r="J25" s="537">
        <v>10.3</v>
      </c>
      <c r="K25" s="539">
        <v>10.3</v>
      </c>
      <c r="L25" s="537">
        <v>79.400000000000006</v>
      </c>
      <c r="M25" s="538">
        <v>75</v>
      </c>
    </row>
    <row r="26" spans="1:13">
      <c r="A26" s="554" t="s">
        <v>1026</v>
      </c>
      <c r="B26" s="537">
        <v>1512.8</v>
      </c>
      <c r="C26" s="950">
        <v>1</v>
      </c>
      <c r="D26" s="948">
        <v>5</v>
      </c>
      <c r="E26" s="539">
        <v>13</v>
      </c>
      <c r="F26" s="537">
        <v>9644</v>
      </c>
      <c r="G26" s="539">
        <v>15927</v>
      </c>
      <c r="H26" s="537">
        <v>107565</v>
      </c>
      <c r="I26" s="539">
        <v>133136</v>
      </c>
      <c r="J26" s="537">
        <v>7.2</v>
      </c>
      <c r="K26" s="539">
        <v>12</v>
      </c>
      <c r="L26" s="537">
        <v>80.8</v>
      </c>
      <c r="M26" s="538">
        <v>88</v>
      </c>
    </row>
    <row r="27" spans="1:13">
      <c r="A27" s="548" t="s">
        <v>1027</v>
      </c>
      <c r="B27" s="537">
        <v>1366.1</v>
      </c>
      <c r="C27" s="950">
        <v>2</v>
      </c>
      <c r="D27" s="948">
        <v>4</v>
      </c>
      <c r="E27" s="539">
        <v>14</v>
      </c>
      <c r="F27" s="537">
        <v>12955</v>
      </c>
      <c r="G27" s="539">
        <v>11558</v>
      </c>
      <c r="H27" s="537">
        <v>95252</v>
      </c>
      <c r="I27" s="539">
        <v>119765</v>
      </c>
      <c r="J27" s="537">
        <v>10.8</v>
      </c>
      <c r="K27" s="539">
        <v>9.6999999999999993</v>
      </c>
      <c r="L27" s="537">
        <v>79.5</v>
      </c>
      <c r="M27" s="538">
        <v>88</v>
      </c>
    </row>
    <row r="28" spans="1:13">
      <c r="A28" s="548" t="s">
        <v>1028</v>
      </c>
      <c r="B28" s="537">
        <v>1822.4</v>
      </c>
      <c r="C28" s="950">
        <v>1</v>
      </c>
      <c r="D28" s="948">
        <v>7</v>
      </c>
      <c r="E28" s="539">
        <v>15</v>
      </c>
      <c r="F28" s="537">
        <v>71586</v>
      </c>
      <c r="G28" s="539">
        <v>24916</v>
      </c>
      <c r="H28" s="537">
        <v>140766</v>
      </c>
      <c r="I28" s="539">
        <v>237268</v>
      </c>
      <c r="J28" s="537">
        <v>30.2</v>
      </c>
      <c r="K28" s="539">
        <v>10.5</v>
      </c>
      <c r="L28" s="537">
        <v>59.3</v>
      </c>
      <c r="M28" s="538">
        <v>130</v>
      </c>
    </row>
    <row r="29" spans="1:13">
      <c r="A29" s="548" t="s">
        <v>1029</v>
      </c>
      <c r="B29" s="537">
        <v>1697.9</v>
      </c>
      <c r="C29" s="950">
        <v>1</v>
      </c>
      <c r="D29" s="948">
        <v>10</v>
      </c>
      <c r="E29" s="539">
        <v>18</v>
      </c>
      <c r="F29" s="537">
        <v>9992</v>
      </c>
      <c r="G29" s="539">
        <v>34409</v>
      </c>
      <c r="H29" s="537">
        <v>138711</v>
      </c>
      <c r="I29" s="539">
        <v>183112</v>
      </c>
      <c r="J29" s="537">
        <v>5.5</v>
      </c>
      <c r="K29" s="539">
        <v>18.7</v>
      </c>
      <c r="L29" s="537">
        <v>75.8</v>
      </c>
      <c r="M29" s="538">
        <v>108</v>
      </c>
    </row>
    <row r="30" spans="1:13">
      <c r="A30" s="548" t="s">
        <v>1030</v>
      </c>
      <c r="B30" s="537">
        <v>1380.9</v>
      </c>
      <c r="C30" s="950">
        <v>1</v>
      </c>
      <c r="D30" s="948">
        <v>4</v>
      </c>
      <c r="E30" s="539">
        <v>12</v>
      </c>
      <c r="F30" s="537">
        <v>9983</v>
      </c>
      <c r="G30" s="539">
        <v>15043</v>
      </c>
      <c r="H30" s="537">
        <v>100328</v>
      </c>
      <c r="I30" s="539">
        <v>125354</v>
      </c>
      <c r="J30" s="537">
        <v>8</v>
      </c>
      <c r="K30" s="539">
        <v>12</v>
      </c>
      <c r="L30" s="537">
        <v>80</v>
      </c>
      <c r="M30" s="538">
        <v>91</v>
      </c>
    </row>
    <row r="31" spans="1:13">
      <c r="A31" s="555" t="s">
        <v>1031</v>
      </c>
      <c r="B31" s="541">
        <v>1786.3</v>
      </c>
      <c r="C31" s="951">
        <v>2</v>
      </c>
      <c r="D31" s="541">
        <v>3</v>
      </c>
      <c r="E31" s="543">
        <v>15</v>
      </c>
      <c r="F31" s="541">
        <v>22581</v>
      </c>
      <c r="G31" s="543">
        <v>10440</v>
      </c>
      <c r="H31" s="541">
        <v>121960</v>
      </c>
      <c r="I31" s="543">
        <v>154981</v>
      </c>
      <c r="J31" s="541">
        <v>14.6</v>
      </c>
      <c r="K31" s="543">
        <v>6.7</v>
      </c>
      <c r="L31" s="541">
        <v>78.7</v>
      </c>
      <c r="M31" s="542">
        <v>87</v>
      </c>
    </row>
    <row r="32" spans="1:13">
      <c r="A32" s="556" t="s">
        <v>66</v>
      </c>
      <c r="B32" s="545">
        <f>SUM(B22:B31)</f>
        <v>16831.2</v>
      </c>
      <c r="C32" s="546" t="s">
        <v>1032</v>
      </c>
      <c r="D32" s="545">
        <v>51</v>
      </c>
      <c r="E32" s="546">
        <f>SUM(E22:E31)</f>
        <v>143</v>
      </c>
      <c r="F32" s="545">
        <v>202073</v>
      </c>
      <c r="G32" s="546">
        <f>SUM(G22:G31)</f>
        <v>173804</v>
      </c>
      <c r="H32" s="545">
        <f>SUM(H22:H31)</f>
        <v>1203536</v>
      </c>
      <c r="I32" s="546">
        <f>SUM(I22:I31)</f>
        <v>1579413</v>
      </c>
      <c r="J32" s="545">
        <v>12.7</v>
      </c>
      <c r="K32" s="546">
        <v>12.5</v>
      </c>
      <c r="L32" s="545">
        <v>74.8</v>
      </c>
      <c r="M32" s="547">
        <v>93.8</v>
      </c>
    </row>
    <row r="33" spans="1:13">
      <c r="A33" s="557" t="s">
        <v>78</v>
      </c>
      <c r="B33" s="537">
        <v>1529.2</v>
      </c>
      <c r="C33" s="558">
        <v>1</v>
      </c>
      <c r="D33" s="537">
        <v>2</v>
      </c>
      <c r="E33" s="539">
        <v>9</v>
      </c>
      <c r="F33" s="537">
        <v>6350</v>
      </c>
      <c r="G33" s="539">
        <v>7476</v>
      </c>
      <c r="H33" s="537">
        <v>71506</v>
      </c>
      <c r="I33" s="539">
        <v>85332</v>
      </c>
      <c r="J33" s="537">
        <v>7.4</v>
      </c>
      <c r="K33" s="539">
        <v>8.8000000000000007</v>
      </c>
      <c r="L33" s="537">
        <v>83.8</v>
      </c>
      <c r="M33" s="537">
        <v>56</v>
      </c>
    </row>
    <row r="34" spans="1:13">
      <c r="A34" s="557" t="s">
        <v>1033</v>
      </c>
      <c r="B34" s="537">
        <v>1808.9</v>
      </c>
      <c r="C34" s="558">
        <v>1</v>
      </c>
      <c r="D34" s="537">
        <v>4</v>
      </c>
      <c r="E34" s="539">
        <v>14</v>
      </c>
      <c r="F34" s="537">
        <v>26726</v>
      </c>
      <c r="G34" s="539">
        <v>13157</v>
      </c>
      <c r="H34" s="537">
        <v>86591</v>
      </c>
      <c r="I34" s="539">
        <v>126474</v>
      </c>
      <c r="J34" s="537">
        <v>21.1</v>
      </c>
      <c r="K34" s="539">
        <v>10.4</v>
      </c>
      <c r="L34" s="537">
        <v>68.5</v>
      </c>
      <c r="M34" s="537">
        <v>70</v>
      </c>
    </row>
    <row r="35" spans="1:13">
      <c r="A35" s="557" t="s">
        <v>1034</v>
      </c>
      <c r="B35" s="537">
        <v>1152.5999999999999</v>
      </c>
      <c r="C35" s="558">
        <v>1</v>
      </c>
      <c r="D35" s="537">
        <v>2</v>
      </c>
      <c r="E35" s="539">
        <v>8</v>
      </c>
      <c r="F35" s="537">
        <v>8930</v>
      </c>
      <c r="G35" s="539">
        <v>7444</v>
      </c>
      <c r="H35" s="537">
        <v>53471</v>
      </c>
      <c r="I35" s="539">
        <v>69845</v>
      </c>
      <c r="J35" s="537">
        <v>12.8</v>
      </c>
      <c r="K35" s="539">
        <v>10.6</v>
      </c>
      <c r="L35" s="537">
        <v>76.599999999999994</v>
      </c>
      <c r="M35" s="537">
        <v>61</v>
      </c>
    </row>
    <row r="36" spans="1:13">
      <c r="A36" s="557" t="s">
        <v>1035</v>
      </c>
      <c r="B36" s="537">
        <v>1418.4</v>
      </c>
      <c r="C36" s="558">
        <v>1</v>
      </c>
      <c r="D36" s="537">
        <v>5</v>
      </c>
      <c r="E36" s="539">
        <v>9</v>
      </c>
      <c r="F36" s="537">
        <v>6035</v>
      </c>
      <c r="G36" s="539">
        <v>17456</v>
      </c>
      <c r="H36" s="537">
        <v>71990</v>
      </c>
      <c r="I36" s="539">
        <v>95481</v>
      </c>
      <c r="J36" s="537">
        <v>6.3</v>
      </c>
      <c r="K36" s="539">
        <v>18.3</v>
      </c>
      <c r="L36" s="537">
        <v>75.400000000000006</v>
      </c>
      <c r="M36" s="537">
        <v>67</v>
      </c>
    </row>
    <row r="37" spans="1:13">
      <c r="A37" s="557" t="s">
        <v>1036</v>
      </c>
      <c r="B37" s="537">
        <v>1620.8</v>
      </c>
      <c r="C37" s="558">
        <v>1</v>
      </c>
      <c r="D37" s="537">
        <v>3</v>
      </c>
      <c r="E37" s="539">
        <v>11</v>
      </c>
      <c r="F37" s="537">
        <v>13343</v>
      </c>
      <c r="G37" s="539">
        <v>6903</v>
      </c>
      <c r="H37" s="537">
        <v>79555</v>
      </c>
      <c r="I37" s="539">
        <v>99801</v>
      </c>
      <c r="J37" s="537">
        <v>13.4</v>
      </c>
      <c r="K37" s="539">
        <v>6.9</v>
      </c>
      <c r="L37" s="537">
        <v>79.7</v>
      </c>
      <c r="M37" s="537">
        <v>62</v>
      </c>
    </row>
    <row r="38" spans="1:13">
      <c r="A38" s="557" t="s">
        <v>1037</v>
      </c>
      <c r="B38" s="537">
        <v>1564.8</v>
      </c>
      <c r="C38" s="558">
        <v>1</v>
      </c>
      <c r="D38" s="537">
        <v>5</v>
      </c>
      <c r="E38" s="539">
        <v>12</v>
      </c>
      <c r="F38" s="537">
        <v>13233</v>
      </c>
      <c r="G38" s="539">
        <v>11157</v>
      </c>
      <c r="H38" s="537">
        <v>79270</v>
      </c>
      <c r="I38" s="539">
        <v>103660</v>
      </c>
      <c r="J38" s="537">
        <v>12.8</v>
      </c>
      <c r="K38" s="539">
        <v>10.7</v>
      </c>
      <c r="L38" s="537">
        <v>76.5</v>
      </c>
      <c r="M38" s="537">
        <v>66</v>
      </c>
    </row>
    <row r="39" spans="1:13">
      <c r="A39" s="559" t="s">
        <v>1038</v>
      </c>
      <c r="B39" s="541">
        <v>1450.3</v>
      </c>
      <c r="C39" s="558">
        <v>1</v>
      </c>
      <c r="D39" s="541">
        <v>4</v>
      </c>
      <c r="E39" s="543">
        <v>9</v>
      </c>
      <c r="F39" s="541">
        <v>5049</v>
      </c>
      <c r="G39" s="543">
        <v>16191</v>
      </c>
      <c r="H39" s="541">
        <v>48279</v>
      </c>
      <c r="I39" s="543">
        <v>69519</v>
      </c>
      <c r="J39" s="541">
        <v>7.3</v>
      </c>
      <c r="K39" s="543">
        <v>23.3</v>
      </c>
      <c r="L39" s="541">
        <v>69.400000000000006</v>
      </c>
      <c r="M39" s="541">
        <v>48</v>
      </c>
    </row>
    <row r="40" spans="1:13">
      <c r="A40" s="560" t="s">
        <v>77</v>
      </c>
      <c r="B40" s="553">
        <v>10545</v>
      </c>
      <c r="C40" s="546">
        <v>7</v>
      </c>
      <c r="D40" s="545">
        <v>25</v>
      </c>
      <c r="E40" s="546">
        <v>72</v>
      </c>
      <c r="F40" s="545">
        <v>79666</v>
      </c>
      <c r="G40" s="546">
        <v>79784</v>
      </c>
      <c r="H40" s="545">
        <v>490662</v>
      </c>
      <c r="I40" s="546">
        <v>650112</v>
      </c>
      <c r="J40" s="545">
        <v>12.3</v>
      </c>
      <c r="K40" s="546">
        <v>12.3</v>
      </c>
      <c r="L40" s="545">
        <v>75.400000000000006</v>
      </c>
      <c r="M40" s="545">
        <v>61.6</v>
      </c>
    </row>
    <row r="41" spans="1:13">
      <c r="A41" s="557" t="s">
        <v>88</v>
      </c>
      <c r="B41" s="537">
        <v>1366.4</v>
      </c>
      <c r="C41" s="539">
        <v>2</v>
      </c>
      <c r="D41" s="537">
        <v>8</v>
      </c>
      <c r="E41" s="539">
        <v>20</v>
      </c>
      <c r="F41" s="537">
        <v>169471</v>
      </c>
      <c r="G41" s="539">
        <v>33449</v>
      </c>
      <c r="H41" s="537">
        <v>246282</v>
      </c>
      <c r="I41" s="539">
        <v>449202</v>
      </c>
      <c r="J41" s="537">
        <v>37.700000000000003</v>
      </c>
      <c r="K41" s="539">
        <v>7.5</v>
      </c>
      <c r="L41" s="537">
        <v>54.8</v>
      </c>
      <c r="M41" s="537">
        <v>329</v>
      </c>
    </row>
    <row r="42" spans="1:13">
      <c r="A42" s="557" t="s">
        <v>1039</v>
      </c>
      <c r="B42" s="537">
        <v>1117.0999999999999</v>
      </c>
      <c r="C42" s="539">
        <v>2</v>
      </c>
      <c r="D42" s="537">
        <v>5</v>
      </c>
      <c r="E42" s="539">
        <v>15</v>
      </c>
      <c r="F42" s="537">
        <v>53996</v>
      </c>
      <c r="G42" s="539">
        <v>14492</v>
      </c>
      <c r="H42" s="537">
        <v>85084</v>
      </c>
      <c r="I42" s="539">
        <v>153572</v>
      </c>
      <c r="J42" s="537">
        <v>35.200000000000003</v>
      </c>
      <c r="K42" s="539">
        <v>9.4</v>
      </c>
      <c r="L42" s="537">
        <v>55.4</v>
      </c>
      <c r="M42" s="537">
        <v>137</v>
      </c>
    </row>
    <row r="43" spans="1:13">
      <c r="A43" s="557" t="s">
        <v>1040</v>
      </c>
      <c r="B43" s="537">
        <v>1924.3</v>
      </c>
      <c r="C43" s="539">
        <v>1</v>
      </c>
      <c r="D43" s="537">
        <v>6</v>
      </c>
      <c r="E43" s="539">
        <v>21</v>
      </c>
      <c r="F43" s="537">
        <v>89557</v>
      </c>
      <c r="G43" s="539">
        <v>17929</v>
      </c>
      <c r="H43" s="537">
        <v>147607</v>
      </c>
      <c r="I43" s="539">
        <v>255093</v>
      </c>
      <c r="J43" s="537">
        <v>35.1</v>
      </c>
      <c r="K43" s="561">
        <v>7</v>
      </c>
      <c r="L43" s="537">
        <v>57.9</v>
      </c>
      <c r="M43" s="537">
        <v>133</v>
      </c>
    </row>
    <row r="44" spans="1:13">
      <c r="A44" s="557" t="s">
        <v>1041</v>
      </c>
      <c r="B44" s="537">
        <v>1402.9</v>
      </c>
      <c r="C44" s="539">
        <v>2</v>
      </c>
      <c r="D44" s="537">
        <v>3</v>
      </c>
      <c r="E44" s="539">
        <v>18</v>
      </c>
      <c r="F44" s="537">
        <v>54700</v>
      </c>
      <c r="G44" s="539">
        <v>11659</v>
      </c>
      <c r="H44" s="537">
        <v>124163</v>
      </c>
      <c r="I44" s="539">
        <v>190522</v>
      </c>
      <c r="J44" s="537">
        <v>28.7</v>
      </c>
      <c r="K44" s="539">
        <v>6.1</v>
      </c>
      <c r="L44" s="537">
        <v>65.2</v>
      </c>
      <c r="M44" s="537">
        <v>136</v>
      </c>
    </row>
    <row r="45" spans="1:13">
      <c r="A45" s="557" t="s">
        <v>1042</v>
      </c>
      <c r="B45" s="537">
        <v>2087.5</v>
      </c>
      <c r="C45" s="539">
        <v>1</v>
      </c>
      <c r="D45" s="537">
        <v>6</v>
      </c>
      <c r="E45" s="539">
        <v>21</v>
      </c>
      <c r="F45" s="537">
        <v>40602</v>
      </c>
      <c r="G45" s="539">
        <v>19653</v>
      </c>
      <c r="H45" s="537">
        <v>143603</v>
      </c>
      <c r="I45" s="539">
        <v>203858</v>
      </c>
      <c r="J45" s="537">
        <v>19.899999999999999</v>
      </c>
      <c r="K45" s="539">
        <v>9.6999999999999993</v>
      </c>
      <c r="L45" s="537">
        <v>70.400000000000006</v>
      </c>
      <c r="M45" s="537">
        <v>98</v>
      </c>
    </row>
    <row r="46" spans="1:13">
      <c r="A46" s="557" t="s">
        <v>1043</v>
      </c>
      <c r="B46" s="537">
        <v>2113.1</v>
      </c>
      <c r="C46" s="539">
        <v>1</v>
      </c>
      <c r="D46" s="537">
        <v>4</v>
      </c>
      <c r="E46" s="539">
        <v>24</v>
      </c>
      <c r="F46" s="537">
        <v>20627</v>
      </c>
      <c r="G46" s="539">
        <v>10515</v>
      </c>
      <c r="H46" s="537">
        <v>155942</v>
      </c>
      <c r="I46" s="539">
        <v>187084</v>
      </c>
      <c r="J46" s="550">
        <v>11</v>
      </c>
      <c r="K46" s="539">
        <v>5.7</v>
      </c>
      <c r="L46" s="537">
        <v>83.3</v>
      </c>
      <c r="M46" s="537">
        <v>89</v>
      </c>
    </row>
    <row r="47" spans="1:13">
      <c r="A47" s="557" t="s">
        <v>1044</v>
      </c>
      <c r="B47" s="550">
        <v>1299</v>
      </c>
      <c r="C47" s="539">
        <v>1</v>
      </c>
      <c r="D47" s="537">
        <v>3</v>
      </c>
      <c r="E47" s="539">
        <v>13</v>
      </c>
      <c r="F47" s="537">
        <v>9884</v>
      </c>
      <c r="G47" s="539">
        <v>10667</v>
      </c>
      <c r="H47" s="537">
        <v>76892</v>
      </c>
      <c r="I47" s="539">
        <v>97443</v>
      </c>
      <c r="J47" s="537">
        <v>10.1</v>
      </c>
      <c r="K47" s="561">
        <v>11</v>
      </c>
      <c r="L47" s="537">
        <v>78.900000000000006</v>
      </c>
      <c r="M47" s="537">
        <v>75</v>
      </c>
    </row>
    <row r="48" spans="1:13">
      <c r="A48" s="562" t="s">
        <v>1045</v>
      </c>
      <c r="B48" s="563">
        <v>939</v>
      </c>
      <c r="C48" s="543">
        <v>2</v>
      </c>
      <c r="D48" s="541">
        <v>5</v>
      </c>
      <c r="E48" s="543">
        <v>19</v>
      </c>
      <c r="F48" s="541">
        <v>480884</v>
      </c>
      <c r="G48" s="543">
        <v>27983</v>
      </c>
      <c r="H48" s="541">
        <v>222217</v>
      </c>
      <c r="I48" s="543">
        <v>731084</v>
      </c>
      <c r="J48" s="541">
        <v>65.8</v>
      </c>
      <c r="K48" s="543">
        <v>3.8</v>
      </c>
      <c r="L48" s="541">
        <v>30.4</v>
      </c>
      <c r="M48" s="541">
        <v>779</v>
      </c>
    </row>
    <row r="49" spans="1:13">
      <c r="A49" s="560" t="s">
        <v>1046</v>
      </c>
      <c r="B49" s="545">
        <v>12249.3</v>
      </c>
      <c r="C49" s="546">
        <v>12</v>
      </c>
      <c r="D49" s="545">
        <v>40</v>
      </c>
      <c r="E49" s="546">
        <v>151</v>
      </c>
      <c r="F49" s="545">
        <v>919721</v>
      </c>
      <c r="G49" s="546">
        <v>146347</v>
      </c>
      <c r="H49" s="545">
        <v>1201790</v>
      </c>
      <c r="I49" s="546">
        <v>2267858</v>
      </c>
      <c r="J49" s="545">
        <v>40.6</v>
      </c>
      <c r="K49" s="546">
        <v>6.4</v>
      </c>
      <c r="L49" s="553">
        <v>53</v>
      </c>
      <c r="M49" s="545">
        <v>185.1</v>
      </c>
    </row>
    <row r="50" spans="1:13">
      <c r="A50" s="557" t="s">
        <v>259</v>
      </c>
      <c r="B50" s="537">
        <v>1228.5999999999999</v>
      </c>
      <c r="C50" s="539">
        <v>1</v>
      </c>
      <c r="D50" s="537" t="s">
        <v>85</v>
      </c>
      <c r="E50" s="539">
        <v>10</v>
      </c>
      <c r="F50" s="537">
        <v>9697</v>
      </c>
      <c r="G50" s="539" t="s">
        <v>85</v>
      </c>
      <c r="H50" s="537">
        <v>77906</v>
      </c>
      <c r="I50" s="539">
        <v>87603</v>
      </c>
      <c r="J50" s="537">
        <v>11.1</v>
      </c>
      <c r="K50" s="539" t="s">
        <v>85</v>
      </c>
      <c r="L50" s="537">
        <v>88.9</v>
      </c>
      <c r="M50" s="537">
        <v>71</v>
      </c>
    </row>
    <row r="51" spans="1:13">
      <c r="A51" s="557" t="s">
        <v>1047</v>
      </c>
      <c r="B51" s="537">
        <v>1671.5</v>
      </c>
      <c r="C51" s="539">
        <v>2</v>
      </c>
      <c r="D51" s="537">
        <v>3</v>
      </c>
      <c r="E51" s="539">
        <v>17</v>
      </c>
      <c r="F51" s="537">
        <v>11086</v>
      </c>
      <c r="G51" s="539">
        <v>3530</v>
      </c>
      <c r="H51" s="537">
        <v>90118</v>
      </c>
      <c r="I51" s="539">
        <v>104734</v>
      </c>
      <c r="J51" s="537">
        <v>10.6</v>
      </c>
      <c r="K51" s="539">
        <v>3.4</v>
      </c>
      <c r="L51" s="550">
        <v>86</v>
      </c>
      <c r="M51" s="537">
        <v>63</v>
      </c>
    </row>
    <row r="52" spans="1:13">
      <c r="A52" s="557" t="s">
        <v>1048</v>
      </c>
      <c r="B52" s="537">
        <v>1487.7</v>
      </c>
      <c r="C52" s="539">
        <v>1</v>
      </c>
      <c r="D52" s="537">
        <v>4</v>
      </c>
      <c r="E52" s="539">
        <v>14</v>
      </c>
      <c r="F52" s="537">
        <v>18001</v>
      </c>
      <c r="G52" s="539">
        <v>8320</v>
      </c>
      <c r="H52" s="537">
        <v>95544</v>
      </c>
      <c r="I52" s="539">
        <v>121865</v>
      </c>
      <c r="J52" s="537">
        <v>14.8</v>
      </c>
      <c r="K52" s="539">
        <v>6.8</v>
      </c>
      <c r="L52" s="537">
        <v>78.400000000000006</v>
      </c>
      <c r="M52" s="537">
        <v>82</v>
      </c>
    </row>
    <row r="53" spans="1:13">
      <c r="A53" s="557" t="s">
        <v>1049</v>
      </c>
      <c r="B53" s="537">
        <v>1321.7</v>
      </c>
      <c r="C53" s="539">
        <v>2</v>
      </c>
      <c r="D53" s="537">
        <v>3</v>
      </c>
      <c r="E53" s="539">
        <v>15</v>
      </c>
      <c r="F53" s="537">
        <v>35761</v>
      </c>
      <c r="G53" s="539">
        <v>7476</v>
      </c>
      <c r="H53" s="537">
        <v>80312</v>
      </c>
      <c r="I53" s="539">
        <v>123549</v>
      </c>
      <c r="J53" s="537">
        <v>28.9</v>
      </c>
      <c r="K53" s="539">
        <v>6.1</v>
      </c>
      <c r="L53" s="550">
        <v>65</v>
      </c>
      <c r="M53" s="537">
        <v>93</v>
      </c>
    </row>
    <row r="54" spans="1:13">
      <c r="A54" s="557" t="s">
        <v>1050</v>
      </c>
      <c r="B54" s="537">
        <v>1397.5</v>
      </c>
      <c r="C54" s="539">
        <v>1</v>
      </c>
      <c r="D54" s="537">
        <v>2</v>
      </c>
      <c r="E54" s="539">
        <v>11</v>
      </c>
      <c r="F54" s="537">
        <v>10555</v>
      </c>
      <c r="G54" s="539">
        <v>7959</v>
      </c>
      <c r="H54" s="537">
        <v>67936</v>
      </c>
      <c r="I54" s="539">
        <v>86450</v>
      </c>
      <c r="J54" s="537">
        <v>12.2</v>
      </c>
      <c r="K54" s="539">
        <v>9.1999999999999993</v>
      </c>
      <c r="L54" s="537">
        <v>78.599999999999994</v>
      </c>
      <c r="M54" s="537">
        <v>62</v>
      </c>
    </row>
    <row r="55" spans="1:13">
      <c r="A55" s="557" t="s">
        <v>1051</v>
      </c>
      <c r="B55" s="537">
        <v>1235.8</v>
      </c>
      <c r="C55" s="539">
        <v>1</v>
      </c>
      <c r="D55" s="537">
        <v>1</v>
      </c>
      <c r="E55" s="539">
        <v>16</v>
      </c>
      <c r="F55" s="537">
        <v>6163</v>
      </c>
      <c r="G55" s="539">
        <v>6059</v>
      </c>
      <c r="H55" s="537">
        <v>83158</v>
      </c>
      <c r="I55" s="539">
        <v>95380</v>
      </c>
      <c r="J55" s="537">
        <v>6.5</v>
      </c>
      <c r="K55" s="539">
        <v>6.3</v>
      </c>
      <c r="L55" s="537">
        <v>87.2</v>
      </c>
      <c r="M55" s="537">
        <v>77</v>
      </c>
    </row>
    <row r="56" spans="1:13">
      <c r="A56" s="562" t="s">
        <v>1052</v>
      </c>
      <c r="B56" s="541">
        <v>1088.5999999999999</v>
      </c>
      <c r="C56" s="543">
        <v>1</v>
      </c>
      <c r="D56" s="541" t="s">
        <v>85</v>
      </c>
      <c r="E56" s="543">
        <v>12</v>
      </c>
      <c r="F56" s="541">
        <v>8195</v>
      </c>
      <c r="G56" s="543">
        <v>15099</v>
      </c>
      <c r="H56" s="541">
        <v>62668</v>
      </c>
      <c r="I56" s="543">
        <v>85962</v>
      </c>
      <c r="J56" s="541">
        <v>9.5</v>
      </c>
      <c r="K56" s="543">
        <v>7.6</v>
      </c>
      <c r="L56" s="541">
        <v>72.900000000000006</v>
      </c>
      <c r="M56" s="541">
        <v>79</v>
      </c>
    </row>
    <row r="57" spans="1:13">
      <c r="A57" s="560" t="s">
        <v>96</v>
      </c>
      <c r="B57" s="545">
        <v>9431.4</v>
      </c>
      <c r="C57" s="546">
        <v>9</v>
      </c>
      <c r="D57" s="545">
        <v>16</v>
      </c>
      <c r="E57" s="546">
        <v>95</v>
      </c>
      <c r="F57" s="545">
        <v>99458</v>
      </c>
      <c r="G57" s="546">
        <v>48443</v>
      </c>
      <c r="H57" s="545">
        <v>557642</v>
      </c>
      <c r="I57" s="546">
        <v>705543</v>
      </c>
      <c r="J57" s="545">
        <v>14.1</v>
      </c>
      <c r="K57" s="546">
        <v>6.9</v>
      </c>
      <c r="L57" s="553">
        <v>79</v>
      </c>
      <c r="M57" s="545">
        <v>74.8</v>
      </c>
    </row>
    <row r="58" spans="1:13">
      <c r="A58" s="557" t="s">
        <v>105</v>
      </c>
      <c r="B58" s="537">
        <v>1802.2</v>
      </c>
      <c r="C58" s="539" t="s">
        <v>85</v>
      </c>
      <c r="D58" s="537">
        <v>10</v>
      </c>
      <c r="E58" s="539">
        <v>22</v>
      </c>
      <c r="F58" s="537" t="s">
        <v>85</v>
      </c>
      <c r="G58" s="539">
        <v>31650</v>
      </c>
      <c r="H58" s="537">
        <v>114452</v>
      </c>
      <c r="I58" s="539">
        <v>146102</v>
      </c>
      <c r="J58" s="537" t="s">
        <v>85</v>
      </c>
      <c r="K58" s="539">
        <v>21.7</v>
      </c>
      <c r="L58" s="537">
        <v>78.3</v>
      </c>
      <c r="M58" s="537">
        <v>81</v>
      </c>
    </row>
    <row r="59" spans="1:13">
      <c r="A59" s="557" t="s">
        <v>1053</v>
      </c>
      <c r="B59" s="537">
        <v>1895.2</v>
      </c>
      <c r="C59" s="539">
        <v>3</v>
      </c>
      <c r="D59" s="537">
        <v>3</v>
      </c>
      <c r="E59" s="539">
        <v>19</v>
      </c>
      <c r="F59" s="537">
        <v>27748</v>
      </c>
      <c r="G59" s="539">
        <v>15580</v>
      </c>
      <c r="H59" s="537">
        <v>119748</v>
      </c>
      <c r="I59" s="539">
        <v>163076</v>
      </c>
      <c r="J59" s="550">
        <v>17</v>
      </c>
      <c r="K59" s="539">
        <v>9.6</v>
      </c>
      <c r="L59" s="537">
        <v>73.400000000000006</v>
      </c>
      <c r="M59" s="537">
        <v>86</v>
      </c>
    </row>
    <row r="60" spans="1:13">
      <c r="A60" s="557" t="s">
        <v>1054</v>
      </c>
      <c r="B60" s="537">
        <v>1883.1</v>
      </c>
      <c r="C60" s="539">
        <v>1</v>
      </c>
      <c r="D60" s="537">
        <v>8</v>
      </c>
      <c r="E60" s="539">
        <v>19</v>
      </c>
      <c r="F60" s="537">
        <v>9403</v>
      </c>
      <c r="G60" s="539">
        <v>20576</v>
      </c>
      <c r="H60" s="537">
        <v>118273</v>
      </c>
      <c r="I60" s="539">
        <v>148252</v>
      </c>
      <c r="J60" s="537">
        <v>6.3</v>
      </c>
      <c r="K60" s="539">
        <v>13.9</v>
      </c>
      <c r="L60" s="537">
        <v>79.8</v>
      </c>
      <c r="M60" s="537">
        <v>79</v>
      </c>
    </row>
    <row r="61" spans="1:13">
      <c r="A61" s="557" t="s">
        <v>1055</v>
      </c>
      <c r="B61" s="550">
        <v>1699</v>
      </c>
      <c r="C61" s="539">
        <v>2</v>
      </c>
      <c r="D61" s="537">
        <v>10</v>
      </c>
      <c r="E61" s="539">
        <v>23</v>
      </c>
      <c r="F61" s="537">
        <v>23533</v>
      </c>
      <c r="G61" s="539">
        <v>24277</v>
      </c>
      <c r="H61" s="537">
        <v>137961</v>
      </c>
      <c r="I61" s="539">
        <v>185771</v>
      </c>
      <c r="J61" s="537">
        <v>12.7</v>
      </c>
      <c r="K61" s="561">
        <v>13</v>
      </c>
      <c r="L61" s="537">
        <v>74.3</v>
      </c>
      <c r="M61" s="537">
        <v>109</v>
      </c>
    </row>
    <row r="62" spans="1:13">
      <c r="A62" s="557" t="s">
        <v>1056</v>
      </c>
      <c r="B62" s="537">
        <v>1852.8</v>
      </c>
      <c r="C62" s="539">
        <v>1</v>
      </c>
      <c r="D62" s="537">
        <v>8</v>
      </c>
      <c r="E62" s="539">
        <v>23</v>
      </c>
      <c r="F62" s="537">
        <v>6551</v>
      </c>
      <c r="G62" s="539">
        <v>19422</v>
      </c>
      <c r="H62" s="537">
        <v>116273</v>
      </c>
      <c r="I62" s="539">
        <v>142246</v>
      </c>
      <c r="J62" s="537">
        <v>4.5999999999999996</v>
      </c>
      <c r="K62" s="539">
        <v>13.7</v>
      </c>
      <c r="L62" s="537">
        <v>81.7</v>
      </c>
      <c r="M62" s="537">
        <v>77</v>
      </c>
    </row>
    <row r="63" spans="1:13">
      <c r="A63" s="557" t="s">
        <v>1057</v>
      </c>
      <c r="B63" s="537">
        <v>2026.4</v>
      </c>
      <c r="C63" s="539">
        <v>1</v>
      </c>
      <c r="D63" s="537">
        <v>8</v>
      </c>
      <c r="E63" s="539">
        <v>22</v>
      </c>
      <c r="F63" s="537">
        <v>39062</v>
      </c>
      <c r="G63" s="539">
        <v>18513</v>
      </c>
      <c r="H63" s="537">
        <v>162915</v>
      </c>
      <c r="I63" s="539">
        <v>220490</v>
      </c>
      <c r="J63" s="537">
        <v>17.7</v>
      </c>
      <c r="K63" s="539">
        <v>8.4</v>
      </c>
      <c r="L63" s="537">
        <v>73.900000000000006</v>
      </c>
      <c r="M63" s="537">
        <v>109</v>
      </c>
    </row>
    <row r="64" spans="1:13">
      <c r="A64" s="562" t="s">
        <v>1058</v>
      </c>
      <c r="B64" s="541">
        <v>1193.7</v>
      </c>
      <c r="C64" s="543">
        <v>6</v>
      </c>
      <c r="D64" s="541">
        <v>6</v>
      </c>
      <c r="E64" s="543">
        <v>15</v>
      </c>
      <c r="F64" s="541">
        <v>19715</v>
      </c>
      <c r="G64" s="543">
        <v>22758</v>
      </c>
      <c r="H64" s="541">
        <v>100870</v>
      </c>
      <c r="I64" s="543">
        <v>143343</v>
      </c>
      <c r="J64" s="541">
        <v>13.8</v>
      </c>
      <c r="K64" s="543">
        <v>15.8</v>
      </c>
      <c r="L64" s="541">
        <v>70.400000000000006</v>
      </c>
      <c r="M64" s="541">
        <v>120</v>
      </c>
    </row>
    <row r="65" spans="1:13">
      <c r="A65" s="560" t="s">
        <v>104</v>
      </c>
      <c r="B65" s="545">
        <v>12352.4</v>
      </c>
      <c r="C65" s="546">
        <v>10</v>
      </c>
      <c r="D65" s="545">
        <v>53</v>
      </c>
      <c r="E65" s="546">
        <v>143</v>
      </c>
      <c r="F65" s="545">
        <v>126012</v>
      </c>
      <c r="G65" s="546">
        <v>152776</v>
      </c>
      <c r="H65" s="545">
        <v>870492</v>
      </c>
      <c r="I65" s="546">
        <v>1149280</v>
      </c>
      <c r="J65" s="553">
        <v>11</v>
      </c>
      <c r="K65" s="546">
        <v>13.3</v>
      </c>
      <c r="L65" s="545">
        <v>75.7</v>
      </c>
      <c r="M65" s="553">
        <v>93</v>
      </c>
    </row>
    <row r="66" spans="1:13">
      <c r="A66" s="557" t="s">
        <v>114</v>
      </c>
      <c r="B66" s="550">
        <v>1492</v>
      </c>
      <c r="C66" s="539">
        <v>2</v>
      </c>
      <c r="D66" s="537">
        <v>5</v>
      </c>
      <c r="E66" s="539">
        <v>14</v>
      </c>
      <c r="F66" s="537">
        <v>22278</v>
      </c>
      <c r="G66" s="539">
        <v>19998</v>
      </c>
      <c r="H66" s="537">
        <v>60469</v>
      </c>
      <c r="I66" s="539">
        <v>102745</v>
      </c>
      <c r="J66" s="537">
        <v>21.7</v>
      </c>
      <c r="K66" s="539">
        <v>19.5</v>
      </c>
      <c r="L66" s="537">
        <v>58.8</v>
      </c>
      <c r="M66" s="537">
        <v>69</v>
      </c>
    </row>
    <row r="67" spans="1:13">
      <c r="A67" s="557" t="s">
        <v>1059</v>
      </c>
      <c r="B67" s="537">
        <v>1821.1</v>
      </c>
      <c r="C67" s="539">
        <v>2</v>
      </c>
      <c r="D67" s="537">
        <v>7</v>
      </c>
      <c r="E67" s="539">
        <v>19</v>
      </c>
      <c r="F67" s="537">
        <v>13358</v>
      </c>
      <c r="G67" s="539">
        <v>18683</v>
      </c>
      <c r="H67" s="537">
        <v>132822</v>
      </c>
      <c r="I67" s="539">
        <v>164863</v>
      </c>
      <c r="J67" s="537">
        <v>8.1</v>
      </c>
      <c r="K67" s="539">
        <v>11.3</v>
      </c>
      <c r="L67" s="537">
        <v>80.599999999999994</v>
      </c>
      <c r="M67" s="537">
        <v>91</v>
      </c>
    </row>
    <row r="68" spans="1:13">
      <c r="A68" s="557" t="s">
        <v>1060</v>
      </c>
      <c r="B68" s="537">
        <v>1437.3</v>
      </c>
      <c r="C68" s="539" t="s">
        <v>85</v>
      </c>
      <c r="D68" s="537">
        <v>4</v>
      </c>
      <c r="E68" s="539">
        <v>16</v>
      </c>
      <c r="F68" s="564" t="s">
        <v>85</v>
      </c>
      <c r="G68" s="539">
        <v>16451</v>
      </c>
      <c r="H68" s="537">
        <v>66328</v>
      </c>
      <c r="I68" s="539">
        <v>82779</v>
      </c>
      <c r="J68" s="537" t="s">
        <v>85</v>
      </c>
      <c r="K68" s="539">
        <v>19.899999999999999</v>
      </c>
      <c r="L68" s="537">
        <v>80.099999999999994</v>
      </c>
      <c r="M68" s="537">
        <v>58</v>
      </c>
    </row>
    <row r="69" spans="1:13">
      <c r="A69" s="565" t="s">
        <v>1061</v>
      </c>
      <c r="B69" s="561">
        <v>1885</v>
      </c>
      <c r="C69" s="537">
        <v>1</v>
      </c>
      <c r="D69" s="539">
        <v>5</v>
      </c>
      <c r="E69" s="537">
        <v>23</v>
      </c>
      <c r="F69" s="539">
        <v>12351</v>
      </c>
      <c r="G69" s="537">
        <v>14800</v>
      </c>
      <c r="H69" s="539">
        <v>111469</v>
      </c>
      <c r="I69" s="537">
        <v>138620</v>
      </c>
      <c r="J69" s="539">
        <v>8.9</v>
      </c>
      <c r="K69" s="537">
        <v>10.7</v>
      </c>
      <c r="L69" s="539">
        <v>80.400000000000006</v>
      </c>
      <c r="M69" s="537">
        <v>74</v>
      </c>
    </row>
    <row r="70" spans="1:13">
      <c r="A70" s="566" t="s">
        <v>1062</v>
      </c>
      <c r="B70" s="561">
        <v>1603.4</v>
      </c>
      <c r="C70" s="537">
        <v>2</v>
      </c>
      <c r="D70" s="539">
        <v>2</v>
      </c>
      <c r="E70" s="537">
        <v>16</v>
      </c>
      <c r="F70" s="539">
        <v>22511</v>
      </c>
      <c r="G70" s="537">
        <v>4513</v>
      </c>
      <c r="H70" s="539">
        <v>82287</v>
      </c>
      <c r="I70" s="537">
        <v>109311</v>
      </c>
      <c r="J70" s="539">
        <v>20.6</v>
      </c>
      <c r="K70" s="537">
        <v>4.0999999999999996</v>
      </c>
      <c r="L70" s="539">
        <v>75.3</v>
      </c>
      <c r="M70" s="537">
        <v>68</v>
      </c>
    </row>
    <row r="71" spans="1:13">
      <c r="A71" s="565" t="s">
        <v>1063</v>
      </c>
      <c r="B71" s="561">
        <v>1287</v>
      </c>
      <c r="C71" s="537">
        <v>1</v>
      </c>
      <c r="D71" s="539">
        <v>2</v>
      </c>
      <c r="E71" s="537">
        <v>14</v>
      </c>
      <c r="F71" s="539">
        <v>29031</v>
      </c>
      <c r="G71" s="537">
        <v>6427</v>
      </c>
      <c r="H71" s="539">
        <v>70900</v>
      </c>
      <c r="I71" s="537">
        <v>106358</v>
      </c>
      <c r="J71" s="539">
        <v>27.3</v>
      </c>
      <c r="K71" s="550">
        <v>6</v>
      </c>
      <c r="L71" s="539">
        <v>66.7</v>
      </c>
      <c r="M71" s="537">
        <v>83</v>
      </c>
    </row>
    <row r="72" spans="1:13">
      <c r="A72" s="565" t="s">
        <v>1064</v>
      </c>
      <c r="B72" s="561">
        <v>1291</v>
      </c>
      <c r="C72" s="537">
        <v>1</v>
      </c>
      <c r="D72" s="539">
        <v>2</v>
      </c>
      <c r="E72" s="537">
        <v>12</v>
      </c>
      <c r="F72" s="539">
        <v>11300</v>
      </c>
      <c r="G72" s="537">
        <v>3006</v>
      </c>
      <c r="H72" s="539">
        <v>75510</v>
      </c>
      <c r="I72" s="537">
        <v>89816</v>
      </c>
      <c r="J72" s="539">
        <v>12.6</v>
      </c>
      <c r="K72" s="537">
        <v>3.3</v>
      </c>
      <c r="L72" s="539">
        <v>84.1</v>
      </c>
      <c r="M72" s="537">
        <v>70</v>
      </c>
    </row>
    <row r="73" spans="1:13">
      <c r="A73" s="566" t="s">
        <v>1065</v>
      </c>
      <c r="B73" s="561">
        <v>1338.4</v>
      </c>
      <c r="C73" s="537">
        <v>1</v>
      </c>
      <c r="D73" s="539">
        <v>2</v>
      </c>
      <c r="E73" s="537">
        <v>16</v>
      </c>
      <c r="F73" s="539">
        <v>11822</v>
      </c>
      <c r="G73" s="537">
        <v>3348</v>
      </c>
      <c r="H73" s="539">
        <v>84438</v>
      </c>
      <c r="I73" s="537">
        <v>99608</v>
      </c>
      <c r="J73" s="539">
        <v>11.9</v>
      </c>
      <c r="K73" s="537">
        <v>3.3</v>
      </c>
      <c r="L73" s="539">
        <v>84.8</v>
      </c>
      <c r="M73" s="537">
        <v>74</v>
      </c>
    </row>
    <row r="74" spans="1:13">
      <c r="A74" s="567" t="s">
        <v>1066</v>
      </c>
      <c r="B74" s="568">
        <v>2162.4</v>
      </c>
      <c r="C74" s="541">
        <v>2</v>
      </c>
      <c r="D74" s="543">
        <v>5</v>
      </c>
      <c r="E74" s="541">
        <v>16</v>
      </c>
      <c r="F74" s="543">
        <v>23196</v>
      </c>
      <c r="G74" s="541">
        <v>13634</v>
      </c>
      <c r="H74" s="543">
        <v>93194</v>
      </c>
      <c r="I74" s="541">
        <v>130024</v>
      </c>
      <c r="J74" s="543">
        <v>17.8</v>
      </c>
      <c r="K74" s="541">
        <v>10.5</v>
      </c>
      <c r="L74" s="543">
        <v>71.7</v>
      </c>
      <c r="M74" s="541">
        <v>60</v>
      </c>
    </row>
    <row r="75" spans="1:13">
      <c r="A75" s="569" t="s">
        <v>106</v>
      </c>
      <c r="B75" s="570">
        <v>14317.6</v>
      </c>
      <c r="C75" s="545">
        <v>12</v>
      </c>
      <c r="D75" s="546">
        <v>34</v>
      </c>
      <c r="E75" s="545">
        <v>146</v>
      </c>
      <c r="F75" s="546">
        <v>145847</v>
      </c>
      <c r="G75" s="545">
        <v>100860</v>
      </c>
      <c r="H75" s="546">
        <v>777417</v>
      </c>
      <c r="I75" s="545">
        <v>1024124</v>
      </c>
      <c r="J75" s="546">
        <v>14.2</v>
      </c>
      <c r="K75" s="545">
        <v>9.8000000000000007</v>
      </c>
      <c r="L75" s="571">
        <v>76</v>
      </c>
      <c r="M75" s="545">
        <v>71.5</v>
      </c>
    </row>
    <row r="76" spans="1:13">
      <c r="A76" s="565" t="s">
        <v>1067</v>
      </c>
      <c r="B76" s="558">
        <v>2024.6</v>
      </c>
      <c r="C76" s="537">
        <v>1</v>
      </c>
      <c r="D76" s="539">
        <v>4</v>
      </c>
      <c r="E76" s="537">
        <v>12</v>
      </c>
      <c r="F76" s="539">
        <v>11670</v>
      </c>
      <c r="G76" s="537">
        <v>10459</v>
      </c>
      <c r="H76" s="539">
        <v>68736</v>
      </c>
      <c r="I76" s="537">
        <v>90865</v>
      </c>
      <c r="J76" s="539">
        <v>12.8</v>
      </c>
      <c r="K76" s="537">
        <v>11.5</v>
      </c>
      <c r="L76" s="539">
        <v>75.7</v>
      </c>
      <c r="M76" s="537">
        <v>45</v>
      </c>
    </row>
    <row r="77" spans="1:13">
      <c r="A77" s="566" t="s">
        <v>1068</v>
      </c>
      <c r="B77" s="558">
        <v>1329.1</v>
      </c>
      <c r="C77" s="537">
        <v>1</v>
      </c>
      <c r="D77" s="539">
        <v>3</v>
      </c>
      <c r="E77" s="537">
        <v>15</v>
      </c>
      <c r="F77" s="539">
        <v>11981</v>
      </c>
      <c r="G77" s="537">
        <v>4928</v>
      </c>
      <c r="H77" s="539">
        <v>71113</v>
      </c>
      <c r="I77" s="537">
        <v>88022</v>
      </c>
      <c r="J77" s="539">
        <v>13.6</v>
      </c>
      <c r="K77" s="537">
        <v>5.6</v>
      </c>
      <c r="L77" s="539">
        <v>80.8</v>
      </c>
      <c r="M77" s="537">
        <v>66</v>
      </c>
    </row>
    <row r="78" spans="1:13">
      <c r="A78" s="566" t="s">
        <v>1069</v>
      </c>
      <c r="B78" s="558">
        <v>2178.1999999999998</v>
      </c>
      <c r="C78" s="537">
        <v>2</v>
      </c>
      <c r="D78" s="539">
        <v>4</v>
      </c>
      <c r="E78" s="537">
        <v>14</v>
      </c>
      <c r="F78" s="539">
        <v>8419</v>
      </c>
      <c r="G78" s="537">
        <v>6592</v>
      </c>
      <c r="H78" s="539">
        <v>104089</v>
      </c>
      <c r="I78" s="537">
        <v>119100</v>
      </c>
      <c r="J78" s="539">
        <v>7.1</v>
      </c>
      <c r="K78" s="537">
        <v>5.5</v>
      </c>
      <c r="L78" s="539">
        <v>87.4</v>
      </c>
      <c r="M78" s="537">
        <v>55</v>
      </c>
    </row>
    <row r="79" spans="1:13">
      <c r="A79" s="565" t="s">
        <v>1070</v>
      </c>
      <c r="B79" s="558">
        <v>2270.3000000000002</v>
      </c>
      <c r="C79" s="537">
        <v>1</v>
      </c>
      <c r="D79" s="539">
        <v>2</v>
      </c>
      <c r="E79" s="537">
        <v>13</v>
      </c>
      <c r="F79" s="539">
        <v>3754</v>
      </c>
      <c r="G79" s="537">
        <v>5807</v>
      </c>
      <c r="H79" s="539">
        <v>79121</v>
      </c>
      <c r="I79" s="537">
        <v>88682</v>
      </c>
      <c r="J79" s="539">
        <v>4.2</v>
      </c>
      <c r="K79" s="537">
        <v>6.5</v>
      </c>
      <c r="L79" s="539">
        <v>89.3</v>
      </c>
      <c r="M79" s="537">
        <v>39</v>
      </c>
    </row>
    <row r="80" spans="1:13">
      <c r="A80" s="565" t="s">
        <v>1071</v>
      </c>
      <c r="B80" s="558">
        <v>1472.7</v>
      </c>
      <c r="C80" s="537">
        <v>1</v>
      </c>
      <c r="D80" s="539">
        <v>4</v>
      </c>
      <c r="E80" s="537">
        <v>15</v>
      </c>
      <c r="F80" s="539">
        <v>23605</v>
      </c>
      <c r="G80" s="537">
        <v>7882</v>
      </c>
      <c r="H80" s="539">
        <v>70498</v>
      </c>
      <c r="I80" s="537">
        <v>101985</v>
      </c>
      <c r="J80" s="539">
        <v>23.1</v>
      </c>
      <c r="K80" s="537">
        <v>7.7</v>
      </c>
      <c r="L80" s="539">
        <v>69.099999999999994</v>
      </c>
      <c r="M80" s="537">
        <v>69</v>
      </c>
    </row>
    <row r="81" spans="1:13">
      <c r="A81" s="565" t="s">
        <v>1072</v>
      </c>
      <c r="B81" s="558">
        <v>1774.1</v>
      </c>
      <c r="C81" s="537">
        <v>2</v>
      </c>
      <c r="D81" s="539">
        <v>1</v>
      </c>
      <c r="E81" s="537">
        <v>11</v>
      </c>
      <c r="F81" s="539">
        <v>8713</v>
      </c>
      <c r="G81" s="537" t="s">
        <v>1073</v>
      </c>
      <c r="H81" s="539">
        <v>72131</v>
      </c>
      <c r="I81" s="537">
        <v>80983</v>
      </c>
      <c r="J81" s="539">
        <v>10.8</v>
      </c>
      <c r="K81" s="537">
        <v>0.2</v>
      </c>
      <c r="L81" s="561">
        <v>89</v>
      </c>
      <c r="M81" s="537">
        <v>46</v>
      </c>
    </row>
    <row r="82" spans="1:13">
      <c r="A82" s="567" t="s">
        <v>1074</v>
      </c>
      <c r="B82" s="572">
        <v>1269.7</v>
      </c>
      <c r="C82" s="541">
        <v>2</v>
      </c>
      <c r="D82" s="543">
        <v>2</v>
      </c>
      <c r="E82" s="541">
        <v>12</v>
      </c>
      <c r="F82" s="543">
        <v>9420</v>
      </c>
      <c r="G82" s="541">
        <v>6141</v>
      </c>
      <c r="H82" s="543">
        <v>66927</v>
      </c>
      <c r="I82" s="541">
        <v>82488</v>
      </c>
      <c r="J82" s="543">
        <v>11.4</v>
      </c>
      <c r="K82" s="541">
        <v>7.5</v>
      </c>
      <c r="L82" s="543">
        <v>81.099999999999994</v>
      </c>
      <c r="M82" s="541">
        <v>65</v>
      </c>
    </row>
    <row r="83" spans="1:13">
      <c r="A83" s="569" t="s">
        <v>123</v>
      </c>
      <c r="B83" s="545">
        <v>12318.7</v>
      </c>
      <c r="C83" s="573">
        <v>10</v>
      </c>
      <c r="D83" s="545">
        <v>20</v>
      </c>
      <c r="E83" s="573">
        <v>92</v>
      </c>
      <c r="F83" s="545">
        <v>77562</v>
      </c>
      <c r="G83" s="573">
        <v>41948</v>
      </c>
      <c r="H83" s="545">
        <v>532615</v>
      </c>
      <c r="I83" s="573">
        <v>652125</v>
      </c>
      <c r="J83" s="545">
        <v>11.9</v>
      </c>
      <c r="K83" s="573">
        <v>6.4</v>
      </c>
      <c r="L83" s="545">
        <v>81.7</v>
      </c>
      <c r="M83" s="545">
        <v>52.9</v>
      </c>
    </row>
    <row r="84" spans="1:13">
      <c r="A84" s="565" t="s">
        <v>131</v>
      </c>
      <c r="B84" s="537">
        <v>1079.5</v>
      </c>
      <c r="C84" s="539">
        <v>2</v>
      </c>
      <c r="D84" s="537">
        <v>3</v>
      </c>
      <c r="E84" s="539">
        <v>12</v>
      </c>
      <c r="F84" s="537">
        <v>12747</v>
      </c>
      <c r="G84" s="539">
        <v>10817</v>
      </c>
      <c r="H84" s="537">
        <v>127820</v>
      </c>
      <c r="I84" s="539">
        <v>151384</v>
      </c>
      <c r="J84" s="537">
        <v>8.4</v>
      </c>
      <c r="K84" s="539">
        <v>7.2</v>
      </c>
      <c r="L84" s="537">
        <v>84.4</v>
      </c>
      <c r="M84" s="537">
        <v>140</v>
      </c>
    </row>
    <row r="85" spans="1:13">
      <c r="A85" s="565" t="s">
        <v>1075</v>
      </c>
      <c r="B85" s="537">
        <v>1199.2</v>
      </c>
      <c r="C85" s="539">
        <v>2</v>
      </c>
      <c r="D85" s="537">
        <v>2</v>
      </c>
      <c r="E85" s="539">
        <v>12</v>
      </c>
      <c r="F85" s="537">
        <v>13532</v>
      </c>
      <c r="G85" s="539">
        <v>1026</v>
      </c>
      <c r="H85" s="537">
        <v>75019</v>
      </c>
      <c r="I85" s="539">
        <v>89577</v>
      </c>
      <c r="J85" s="537">
        <v>15.1</v>
      </c>
      <c r="K85" s="539">
        <v>1.1000000000000001</v>
      </c>
      <c r="L85" s="537">
        <v>83.8</v>
      </c>
      <c r="M85" s="537">
        <v>75</v>
      </c>
    </row>
    <row r="86" spans="1:13">
      <c r="A86" s="565" t="s">
        <v>1076</v>
      </c>
      <c r="B86" s="550">
        <v>1670</v>
      </c>
      <c r="C86" s="539">
        <v>2</v>
      </c>
      <c r="D86" s="537">
        <v>7</v>
      </c>
      <c r="E86" s="539">
        <v>20</v>
      </c>
      <c r="F86" s="537">
        <v>12266</v>
      </c>
      <c r="G86" s="539">
        <v>21932</v>
      </c>
      <c r="H86" s="537">
        <v>115725</v>
      </c>
      <c r="I86" s="539">
        <v>149923</v>
      </c>
      <c r="J86" s="537">
        <v>8.1999999999999993</v>
      </c>
      <c r="K86" s="539">
        <v>14.6</v>
      </c>
      <c r="L86" s="537">
        <v>77.2</v>
      </c>
      <c r="M86" s="537">
        <v>90</v>
      </c>
    </row>
    <row r="87" spans="1:13">
      <c r="A87" s="566" t="s">
        <v>1077</v>
      </c>
      <c r="B87" s="537">
        <v>915.6</v>
      </c>
      <c r="C87" s="539">
        <v>1</v>
      </c>
      <c r="D87" s="537">
        <v>3</v>
      </c>
      <c r="E87" s="539">
        <v>12</v>
      </c>
      <c r="F87" s="537">
        <v>14251</v>
      </c>
      <c r="G87" s="539">
        <v>10932</v>
      </c>
      <c r="H87" s="537">
        <v>85681</v>
      </c>
      <c r="I87" s="539">
        <v>110864</v>
      </c>
      <c r="J87" s="537">
        <v>12.9</v>
      </c>
      <c r="K87" s="539">
        <v>9.9</v>
      </c>
      <c r="L87" s="537">
        <v>77.2</v>
      </c>
      <c r="M87" s="537">
        <v>121</v>
      </c>
    </row>
    <row r="88" spans="1:13">
      <c r="A88" s="565" t="s">
        <v>1078</v>
      </c>
      <c r="B88" s="537">
        <v>1206.5999999999999</v>
      </c>
      <c r="C88" s="539">
        <v>1</v>
      </c>
      <c r="D88" s="537">
        <v>3</v>
      </c>
      <c r="E88" s="539">
        <v>9</v>
      </c>
      <c r="F88" s="537">
        <v>16305</v>
      </c>
      <c r="G88" s="539">
        <v>5064</v>
      </c>
      <c r="H88" s="537">
        <v>89005</v>
      </c>
      <c r="I88" s="539">
        <v>110374</v>
      </c>
      <c r="J88" s="537">
        <v>14.8</v>
      </c>
      <c r="K88" s="539">
        <v>4.5999999999999996</v>
      </c>
      <c r="L88" s="537">
        <v>80.599999999999994</v>
      </c>
      <c r="M88" s="537">
        <v>91</v>
      </c>
    </row>
    <row r="89" spans="1:13">
      <c r="A89" s="565" t="s">
        <v>1079</v>
      </c>
      <c r="B89" s="537">
        <v>1366.2</v>
      </c>
      <c r="C89" s="539">
        <v>2</v>
      </c>
      <c r="D89" s="537">
        <v>6</v>
      </c>
      <c r="E89" s="539">
        <v>16</v>
      </c>
      <c r="F89" s="537">
        <v>17406</v>
      </c>
      <c r="G89" s="539">
        <v>12126</v>
      </c>
      <c r="H89" s="537">
        <v>100311</v>
      </c>
      <c r="I89" s="539">
        <v>129843</v>
      </c>
      <c r="J89" s="537">
        <v>13.4</v>
      </c>
      <c r="K89" s="539">
        <v>9.3000000000000007</v>
      </c>
      <c r="L89" s="537">
        <v>77.3</v>
      </c>
      <c r="M89" s="537">
        <v>95</v>
      </c>
    </row>
    <row r="90" spans="1:13">
      <c r="A90" s="565" t="s">
        <v>1080</v>
      </c>
      <c r="B90" s="537">
        <v>1280.8</v>
      </c>
      <c r="C90" s="539">
        <v>1</v>
      </c>
      <c r="D90" s="537">
        <v>6</v>
      </c>
      <c r="E90" s="539">
        <v>13</v>
      </c>
      <c r="F90" s="537">
        <v>3860</v>
      </c>
      <c r="G90" s="539">
        <v>11324</v>
      </c>
      <c r="H90" s="537">
        <v>105113</v>
      </c>
      <c r="I90" s="539">
        <v>120297</v>
      </c>
      <c r="J90" s="537">
        <v>3.2</v>
      </c>
      <c r="K90" s="539">
        <v>9.4</v>
      </c>
      <c r="L90" s="537">
        <v>87.4</v>
      </c>
      <c r="M90" s="537">
        <v>94</v>
      </c>
    </row>
    <row r="91" spans="1:13">
      <c r="A91" s="565" t="s">
        <v>1081</v>
      </c>
      <c r="B91" s="537">
        <v>1432.5</v>
      </c>
      <c r="C91" s="539">
        <v>2</v>
      </c>
      <c r="D91" s="537">
        <v>3</v>
      </c>
      <c r="E91" s="539">
        <v>13</v>
      </c>
      <c r="F91" s="537">
        <v>20523</v>
      </c>
      <c r="G91" s="539">
        <v>6562</v>
      </c>
      <c r="H91" s="537">
        <v>93108</v>
      </c>
      <c r="I91" s="539">
        <v>120193</v>
      </c>
      <c r="J91" s="537">
        <v>17.100000000000001</v>
      </c>
      <c r="K91" s="539">
        <v>5.5</v>
      </c>
      <c r="L91" s="537">
        <v>77.400000000000006</v>
      </c>
      <c r="M91" s="537">
        <v>84</v>
      </c>
    </row>
    <row r="92" spans="1:13">
      <c r="A92" s="565" t="s">
        <v>1082</v>
      </c>
      <c r="B92" s="537">
        <v>1525.8</v>
      </c>
      <c r="C92" s="539">
        <v>2</v>
      </c>
      <c r="D92" s="537">
        <v>2</v>
      </c>
      <c r="E92" s="539">
        <v>11</v>
      </c>
      <c r="F92" s="537">
        <v>22941</v>
      </c>
      <c r="G92" s="539">
        <v>11736</v>
      </c>
      <c r="H92" s="537">
        <v>94092</v>
      </c>
      <c r="I92" s="539">
        <v>128769</v>
      </c>
      <c r="J92" s="537">
        <v>17.8</v>
      </c>
      <c r="K92" s="539">
        <v>9.1</v>
      </c>
      <c r="L92" s="537">
        <v>73.099999999999994</v>
      </c>
      <c r="M92" s="537">
        <v>84</v>
      </c>
    </row>
    <row r="93" spans="1:13">
      <c r="A93" s="565" t="s">
        <v>1083</v>
      </c>
      <c r="B93" s="537">
        <v>1179.4000000000001</v>
      </c>
      <c r="C93" s="539">
        <v>1</v>
      </c>
      <c r="D93" s="537">
        <v>2</v>
      </c>
      <c r="E93" s="539">
        <v>10</v>
      </c>
      <c r="F93" s="537">
        <v>4462</v>
      </c>
      <c r="G93" s="539">
        <v>4108</v>
      </c>
      <c r="H93" s="537">
        <v>82935</v>
      </c>
      <c r="I93" s="539">
        <v>91505</v>
      </c>
      <c r="J93" s="537">
        <v>4.9000000000000004</v>
      </c>
      <c r="K93" s="539">
        <v>4.5</v>
      </c>
      <c r="L93" s="537">
        <v>90.6</v>
      </c>
      <c r="M93" s="537">
        <v>78</v>
      </c>
    </row>
    <row r="94" spans="1:13">
      <c r="A94" s="566" t="s">
        <v>1084</v>
      </c>
      <c r="B94" s="537">
        <v>763.1</v>
      </c>
      <c r="C94" s="539">
        <v>1</v>
      </c>
      <c r="D94" s="537" t="s">
        <v>85</v>
      </c>
      <c r="E94" s="539">
        <v>8</v>
      </c>
      <c r="F94" s="537">
        <v>10366</v>
      </c>
      <c r="G94" s="539" t="s">
        <v>85</v>
      </c>
      <c r="H94" s="537">
        <v>64445</v>
      </c>
      <c r="I94" s="539">
        <v>74811</v>
      </c>
      <c r="J94" s="537">
        <v>13.9</v>
      </c>
      <c r="K94" s="539" t="s">
        <v>85</v>
      </c>
      <c r="L94" s="537">
        <v>86.1</v>
      </c>
      <c r="M94" s="537">
        <v>98</v>
      </c>
    </row>
    <row r="95" spans="1:13">
      <c r="A95" s="565" t="s">
        <v>1085</v>
      </c>
      <c r="B95" s="537">
        <v>1060.5999999999999</v>
      </c>
      <c r="C95" s="539">
        <v>1</v>
      </c>
      <c r="D95" s="537">
        <v>1</v>
      </c>
      <c r="E95" s="539">
        <v>10</v>
      </c>
      <c r="F95" s="537">
        <v>7211</v>
      </c>
      <c r="G95" s="539" t="s">
        <v>1086</v>
      </c>
      <c r="H95" s="537">
        <v>61903</v>
      </c>
      <c r="I95" s="539">
        <v>69840</v>
      </c>
      <c r="J95" s="537">
        <v>10.3</v>
      </c>
      <c r="K95" s="561">
        <v>1</v>
      </c>
      <c r="L95" s="537">
        <v>88.7</v>
      </c>
      <c r="M95" s="537">
        <v>66</v>
      </c>
    </row>
    <row r="96" spans="1:13">
      <c r="A96" s="565" t="s">
        <v>1087</v>
      </c>
      <c r="B96" s="537">
        <v>1499.2</v>
      </c>
      <c r="C96" s="539">
        <v>2</v>
      </c>
      <c r="D96" s="537">
        <v>2</v>
      </c>
      <c r="E96" s="539">
        <v>20</v>
      </c>
      <c r="F96" s="537">
        <v>853633</v>
      </c>
      <c r="G96" s="539">
        <v>20231</v>
      </c>
      <c r="H96" s="537">
        <v>292975</v>
      </c>
      <c r="I96" s="539">
        <v>1166839</v>
      </c>
      <c r="J96" s="537">
        <v>73.2</v>
      </c>
      <c r="K96" s="539">
        <v>1.7</v>
      </c>
      <c r="L96" s="537">
        <v>25.1</v>
      </c>
      <c r="M96" s="537">
        <v>778</v>
      </c>
    </row>
    <row r="97" spans="1:13">
      <c r="A97" s="566" t="s">
        <v>1088</v>
      </c>
      <c r="B97" s="537">
        <v>1301.5999999999999</v>
      </c>
      <c r="C97" s="539">
        <v>2</v>
      </c>
      <c r="D97" s="537">
        <v>5</v>
      </c>
      <c r="E97" s="539">
        <v>13</v>
      </c>
      <c r="F97" s="537">
        <v>55301</v>
      </c>
      <c r="G97" s="539">
        <v>14006</v>
      </c>
      <c r="H97" s="537">
        <v>85185</v>
      </c>
      <c r="I97" s="539">
        <v>154492</v>
      </c>
      <c r="J97" s="537">
        <v>35.799999999999997</v>
      </c>
      <c r="K97" s="539">
        <v>9.1</v>
      </c>
      <c r="L97" s="537">
        <v>55.1</v>
      </c>
      <c r="M97" s="537">
        <v>119</v>
      </c>
    </row>
    <row r="98" spans="1:13">
      <c r="A98" s="574" t="s">
        <v>286</v>
      </c>
      <c r="B98" s="545">
        <v>17480.099999999999</v>
      </c>
      <c r="C98" s="546">
        <v>22</v>
      </c>
      <c r="D98" s="545">
        <v>45</v>
      </c>
      <c r="E98" s="546">
        <v>179</v>
      </c>
      <c r="F98" s="545">
        <v>1064804</v>
      </c>
      <c r="G98" s="546">
        <v>130590</v>
      </c>
      <c r="H98" s="545">
        <v>1473317</v>
      </c>
      <c r="I98" s="546">
        <v>2668711</v>
      </c>
      <c r="J98" s="545">
        <v>39.9</v>
      </c>
      <c r="K98" s="546">
        <v>4.9000000000000004</v>
      </c>
      <c r="L98" s="545">
        <v>55.2</v>
      </c>
      <c r="M98" s="547">
        <v>152.69999999999999</v>
      </c>
    </row>
    <row r="99" spans="1:13">
      <c r="A99" s="575" t="s">
        <v>8</v>
      </c>
      <c r="B99" s="576">
        <v>126955.4</v>
      </c>
      <c r="C99" s="577">
        <v>116</v>
      </c>
      <c r="D99" s="576">
        <v>358</v>
      </c>
      <c r="E99" s="577">
        <v>1291</v>
      </c>
      <c r="F99" s="576">
        <v>2992978</v>
      </c>
      <c r="G99" s="577">
        <v>1113887</v>
      </c>
      <c r="H99" s="576">
        <v>8948448</v>
      </c>
      <c r="I99" s="577">
        <v>13055313</v>
      </c>
      <c r="J99" s="576">
        <v>22.92</v>
      </c>
      <c r="K99" s="577">
        <v>8.5299999999999994</v>
      </c>
      <c r="L99" s="576">
        <v>68.540000000000006</v>
      </c>
      <c r="M99" s="578">
        <v>102.8</v>
      </c>
    </row>
    <row r="101" spans="1:13">
      <c r="A101" s="579" t="s">
        <v>1089</v>
      </c>
      <c r="B101" s="580"/>
      <c r="C101" s="580"/>
      <c r="D101" s="580"/>
      <c r="E101" s="580"/>
      <c r="F101" s="580"/>
      <c r="G101" s="580"/>
      <c r="H101" s="580"/>
      <c r="I101" s="580"/>
      <c r="J101" s="580"/>
      <c r="K101" s="580"/>
      <c r="L101" s="580"/>
      <c r="M101" s="580"/>
    </row>
  </sheetData>
  <mergeCells count="6">
    <mergeCell ref="A3:A4"/>
    <mergeCell ref="B3:B4"/>
    <mergeCell ref="C3:E3"/>
    <mergeCell ref="F3:I3"/>
    <mergeCell ref="J3:L3"/>
    <mergeCell ref="M3:M4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030A6-6B8E-4EC8-83D3-0083005367E9}">
  <dimension ref="A1:AB22"/>
  <sheetViews>
    <sheetView topLeftCell="B1" zoomScaleNormal="100" workbookViewId="0">
      <selection activeCell="B6" sqref="B6:AB18"/>
    </sheetView>
  </sheetViews>
  <sheetFormatPr defaultRowHeight="14.25"/>
  <cols>
    <col min="1" max="1" width="18.125" customWidth="1"/>
    <col min="2" max="2" width="7.125" customWidth="1"/>
    <col min="3" max="3" width="6.75" customWidth="1"/>
    <col min="4" max="4" width="6.25" customWidth="1"/>
    <col min="5" max="5" width="5.125" customWidth="1"/>
    <col min="6" max="6" width="6" customWidth="1"/>
    <col min="7" max="7" width="5.75" customWidth="1"/>
    <col min="8" max="8" width="6.375" customWidth="1"/>
    <col min="9" max="9" width="9.75" customWidth="1"/>
    <col min="10" max="11" width="6.75" customWidth="1"/>
    <col min="12" max="12" width="7.375" customWidth="1"/>
    <col min="13" max="14" width="7.75" customWidth="1"/>
    <col min="15" max="15" width="10" customWidth="1"/>
    <col min="16" max="16" width="7.625" customWidth="1"/>
    <col min="17" max="17" width="10" customWidth="1"/>
    <col min="18" max="18" width="6.5" customWidth="1"/>
    <col min="19" max="19" width="7.375" customWidth="1"/>
    <col min="20" max="20" width="5.375" customWidth="1"/>
    <col min="21" max="21" width="7" customWidth="1"/>
    <col min="22" max="22" width="4.25" customWidth="1"/>
    <col min="23" max="23" width="6.875" customWidth="1"/>
    <col min="24" max="24" width="5.5" customWidth="1"/>
    <col min="25" max="25" width="7.125" customWidth="1"/>
    <col min="26" max="26" width="4.75" customWidth="1"/>
    <col min="27" max="27" width="4.5" customWidth="1"/>
    <col min="28" max="28" width="4.25" customWidth="1"/>
  </cols>
  <sheetData>
    <row r="1" spans="1:28" ht="30.75" thickBot="1">
      <c r="A1" s="772" t="s">
        <v>1422</v>
      </c>
    </row>
    <row r="2" spans="1:28" ht="15" thickBot="1">
      <c r="A2" s="889" t="s">
        <v>874</v>
      </c>
      <c r="B2" s="834" t="s">
        <v>886</v>
      </c>
      <c r="C2" s="830"/>
      <c r="D2" s="830"/>
      <c r="E2" s="830"/>
      <c r="F2" s="830"/>
      <c r="G2" s="830"/>
      <c r="H2" s="831"/>
      <c r="I2" s="848" t="s">
        <v>887</v>
      </c>
      <c r="J2" s="839" t="s">
        <v>888</v>
      </c>
      <c r="K2" s="840"/>
      <c r="L2" s="839" t="s">
        <v>889</v>
      </c>
      <c r="M2" s="877"/>
      <c r="N2" s="840"/>
      <c r="O2" s="832" t="s">
        <v>883</v>
      </c>
      <c r="P2" s="834" t="s">
        <v>890</v>
      </c>
      <c r="Q2" s="830"/>
      <c r="R2" s="831"/>
      <c r="S2" s="834" t="s">
        <v>891</v>
      </c>
      <c r="T2" s="830"/>
      <c r="U2" s="830"/>
      <c r="V2" s="830"/>
      <c r="W2" s="830"/>
      <c r="X2" s="830"/>
      <c r="Y2" s="830"/>
      <c r="Z2" s="830"/>
      <c r="AA2" s="830"/>
      <c r="AB2" s="831"/>
    </row>
    <row r="3" spans="1:28" ht="15" thickBot="1">
      <c r="A3" s="890"/>
      <c r="B3" s="829" t="s">
        <v>877</v>
      </c>
      <c r="C3" s="831"/>
      <c r="D3" s="834" t="s">
        <v>892</v>
      </c>
      <c r="E3" s="831"/>
      <c r="F3" s="829" t="s">
        <v>878</v>
      </c>
      <c r="G3" s="831"/>
      <c r="H3" s="925" t="s">
        <v>882</v>
      </c>
      <c r="I3" s="849"/>
      <c r="J3" s="843" t="s">
        <v>893</v>
      </c>
      <c r="K3" s="835" t="s">
        <v>894</v>
      </c>
      <c r="L3" s="843" t="s">
        <v>895</v>
      </c>
      <c r="M3" s="843" t="s">
        <v>896</v>
      </c>
      <c r="N3" s="835" t="s">
        <v>609</v>
      </c>
      <c r="O3" s="849"/>
      <c r="P3" s="880" t="s">
        <v>897</v>
      </c>
      <c r="Q3" s="843" t="s">
        <v>898</v>
      </c>
      <c r="R3" s="835" t="s">
        <v>609</v>
      </c>
      <c r="S3" s="878" t="s">
        <v>884</v>
      </c>
      <c r="T3" s="838"/>
      <c r="U3" s="837" t="s">
        <v>899</v>
      </c>
      <c r="V3" s="838"/>
      <c r="W3" s="837" t="s">
        <v>900</v>
      </c>
      <c r="X3" s="838"/>
      <c r="Y3" s="880" t="s">
        <v>901</v>
      </c>
      <c r="Z3" s="835"/>
      <c r="AA3" s="837" t="s">
        <v>902</v>
      </c>
      <c r="AB3" s="838"/>
    </row>
    <row r="4" spans="1:28" ht="15" thickBot="1">
      <c r="A4" s="890"/>
      <c r="B4" s="928" t="s">
        <v>879</v>
      </c>
      <c r="C4" s="928" t="s">
        <v>880</v>
      </c>
      <c r="D4" s="837" t="s">
        <v>903</v>
      </c>
      <c r="E4" s="832" t="s">
        <v>881</v>
      </c>
      <c r="F4" s="837" t="s">
        <v>903</v>
      </c>
      <c r="G4" s="832" t="s">
        <v>881</v>
      </c>
      <c r="H4" s="926"/>
      <c r="I4" s="849"/>
      <c r="J4" s="844"/>
      <c r="K4" s="872"/>
      <c r="L4" s="844"/>
      <c r="M4" s="844"/>
      <c r="N4" s="872"/>
      <c r="O4" s="849"/>
      <c r="P4" s="870"/>
      <c r="Q4" s="844"/>
      <c r="R4" s="872"/>
      <c r="S4" s="853"/>
      <c r="T4" s="858"/>
      <c r="U4" s="853"/>
      <c r="V4" s="858"/>
      <c r="W4" s="853"/>
      <c r="X4" s="858"/>
      <c r="Y4" s="875"/>
      <c r="Z4" s="836"/>
      <c r="AA4" s="853"/>
      <c r="AB4" s="858"/>
    </row>
    <row r="5" spans="1:28" ht="24" customHeight="1" thickBot="1">
      <c r="A5" s="891"/>
      <c r="B5" s="833"/>
      <c r="C5" s="833"/>
      <c r="D5" s="853"/>
      <c r="E5" s="833"/>
      <c r="F5" s="853"/>
      <c r="G5" s="833"/>
      <c r="H5" s="927"/>
      <c r="I5" s="833"/>
      <c r="J5" s="845"/>
      <c r="K5" s="836"/>
      <c r="L5" s="845"/>
      <c r="M5" s="845"/>
      <c r="N5" s="836"/>
      <c r="O5" s="833"/>
      <c r="P5" s="875"/>
      <c r="Q5" s="845"/>
      <c r="R5" s="836"/>
      <c r="S5" s="431" t="s">
        <v>904</v>
      </c>
      <c r="T5" s="241" t="s">
        <v>23</v>
      </c>
      <c r="U5" s="431" t="s">
        <v>904</v>
      </c>
      <c r="V5" s="241" t="s">
        <v>23</v>
      </c>
      <c r="W5" s="119" t="s">
        <v>904</v>
      </c>
      <c r="X5" s="318" t="s">
        <v>23</v>
      </c>
      <c r="Y5" s="431" t="s">
        <v>904</v>
      </c>
      <c r="Z5" s="241" t="s">
        <v>23</v>
      </c>
      <c r="AA5" s="241" t="s">
        <v>885</v>
      </c>
      <c r="AB5" s="433" t="s">
        <v>23</v>
      </c>
    </row>
    <row r="6" spans="1:28" ht="15.75">
      <c r="A6" s="270" t="s">
        <v>875</v>
      </c>
      <c r="B6" s="1028">
        <v>45</v>
      </c>
      <c r="C6" s="1027">
        <v>13</v>
      </c>
      <c r="D6" s="1028">
        <v>380</v>
      </c>
      <c r="E6" s="1027">
        <v>15</v>
      </c>
      <c r="F6" s="1028">
        <v>44</v>
      </c>
      <c r="G6" s="434" t="s">
        <v>85</v>
      </c>
      <c r="H6" s="1027">
        <v>9</v>
      </c>
      <c r="I6" s="1027">
        <v>506</v>
      </c>
      <c r="J6" s="440" t="s">
        <v>908</v>
      </c>
      <c r="K6" s="247" t="s">
        <v>908</v>
      </c>
      <c r="L6" s="1028">
        <v>556</v>
      </c>
      <c r="M6" s="1027">
        <v>117</v>
      </c>
      <c r="N6" s="1033">
        <v>673</v>
      </c>
      <c r="O6" s="446">
        <v>51.5</v>
      </c>
      <c r="P6" s="446">
        <v>24182</v>
      </c>
      <c r="Q6" s="434">
        <v>10494</v>
      </c>
      <c r="R6" s="434">
        <v>34676</v>
      </c>
      <c r="S6" s="446">
        <v>21400</v>
      </c>
      <c r="T6" s="434">
        <v>61.7</v>
      </c>
      <c r="U6" s="1028">
        <v>193</v>
      </c>
      <c r="V6" s="434">
        <v>0.6</v>
      </c>
      <c r="W6" s="446">
        <v>11852</v>
      </c>
      <c r="X6" s="434">
        <v>34.200000000000003</v>
      </c>
      <c r="Y6" s="446">
        <v>1231</v>
      </c>
      <c r="Z6" s="434">
        <v>3.5</v>
      </c>
      <c r="AA6" s="434" t="s">
        <v>85</v>
      </c>
      <c r="AB6" s="432" t="s">
        <v>85</v>
      </c>
    </row>
    <row r="7" spans="1:28">
      <c r="A7" s="270" t="s">
        <v>25</v>
      </c>
      <c r="B7" s="1009">
        <v>55</v>
      </c>
      <c r="C7" s="298">
        <v>16</v>
      </c>
      <c r="D7" s="1009">
        <v>393</v>
      </c>
      <c r="E7" s="298">
        <v>3</v>
      </c>
      <c r="F7" s="1009">
        <v>81</v>
      </c>
      <c r="G7" s="216" t="s">
        <v>85</v>
      </c>
      <c r="H7" s="298">
        <v>14</v>
      </c>
      <c r="I7" s="298">
        <v>562</v>
      </c>
      <c r="J7" s="441">
        <v>417</v>
      </c>
      <c r="K7" s="298">
        <v>145</v>
      </c>
      <c r="L7" s="1009">
        <v>495</v>
      </c>
      <c r="M7" s="298">
        <v>204</v>
      </c>
      <c r="N7" s="1017">
        <v>699</v>
      </c>
      <c r="O7" s="441">
        <v>52.6</v>
      </c>
      <c r="P7" s="441">
        <v>21812</v>
      </c>
      <c r="Q7" s="435">
        <v>14995</v>
      </c>
      <c r="R7" s="435">
        <v>36807</v>
      </c>
      <c r="S7" s="441">
        <v>29378</v>
      </c>
      <c r="T7" s="435">
        <v>79.8</v>
      </c>
      <c r="U7" s="441">
        <v>6395</v>
      </c>
      <c r="V7" s="435">
        <v>17.3</v>
      </c>
      <c r="W7" s="1009">
        <v>396</v>
      </c>
      <c r="X7" s="251">
        <v>1</v>
      </c>
      <c r="Y7" s="1009">
        <v>638</v>
      </c>
      <c r="Z7" s="435">
        <v>1.8</v>
      </c>
      <c r="AA7" s="216" t="s">
        <v>85</v>
      </c>
      <c r="AB7" s="443" t="s">
        <v>85</v>
      </c>
    </row>
    <row r="8" spans="1:28">
      <c r="A8" s="270" t="s">
        <v>334</v>
      </c>
      <c r="B8" s="1009">
        <v>36</v>
      </c>
      <c r="C8" s="298">
        <v>4</v>
      </c>
      <c r="D8" s="1009">
        <v>496</v>
      </c>
      <c r="E8" s="298">
        <v>6</v>
      </c>
      <c r="F8" s="1009">
        <v>3</v>
      </c>
      <c r="G8" s="216" t="s">
        <v>85</v>
      </c>
      <c r="H8" s="298">
        <v>3</v>
      </c>
      <c r="I8" s="298">
        <v>548</v>
      </c>
      <c r="J8" s="1009">
        <v>326</v>
      </c>
      <c r="K8" s="298">
        <v>222</v>
      </c>
      <c r="L8" s="1009">
        <v>608</v>
      </c>
      <c r="M8" s="298">
        <v>90</v>
      </c>
      <c r="N8" s="1017">
        <v>698</v>
      </c>
      <c r="O8" s="441">
        <v>51.5</v>
      </c>
      <c r="P8" s="441">
        <v>24676</v>
      </c>
      <c r="Q8" s="435">
        <v>11261</v>
      </c>
      <c r="R8" s="435">
        <v>35937</v>
      </c>
      <c r="S8" s="441">
        <v>34881</v>
      </c>
      <c r="T8" s="435">
        <v>97.1</v>
      </c>
      <c r="U8" s="1009">
        <v>52</v>
      </c>
      <c r="V8" s="435">
        <v>0.1</v>
      </c>
      <c r="W8" s="1009">
        <v>318</v>
      </c>
      <c r="X8" s="251">
        <v>0.9</v>
      </c>
      <c r="Y8" s="1009">
        <v>686</v>
      </c>
      <c r="Z8" s="435">
        <v>1.9</v>
      </c>
      <c r="AA8" s="216" t="s">
        <v>85</v>
      </c>
      <c r="AB8" s="263" t="s">
        <v>85</v>
      </c>
    </row>
    <row r="9" spans="1:28">
      <c r="A9" s="270" t="s">
        <v>28</v>
      </c>
      <c r="B9" s="1009">
        <v>52</v>
      </c>
      <c r="C9" s="298">
        <v>15</v>
      </c>
      <c r="D9" s="1009">
        <v>322</v>
      </c>
      <c r="E9" s="298">
        <v>5</v>
      </c>
      <c r="F9" s="200" t="s">
        <v>85</v>
      </c>
      <c r="G9" s="216" t="s">
        <v>85</v>
      </c>
      <c r="H9" s="298">
        <v>4</v>
      </c>
      <c r="I9" s="298">
        <v>398</v>
      </c>
      <c r="J9" s="1009">
        <v>248</v>
      </c>
      <c r="K9" s="298">
        <v>150</v>
      </c>
      <c r="L9" s="1009">
        <v>384</v>
      </c>
      <c r="M9" s="298">
        <v>172</v>
      </c>
      <c r="N9" s="1017">
        <v>556</v>
      </c>
      <c r="O9" s="441">
        <v>41.9</v>
      </c>
      <c r="P9" s="441">
        <v>15237</v>
      </c>
      <c r="Q9" s="435">
        <v>8069</v>
      </c>
      <c r="R9" s="435">
        <v>23306</v>
      </c>
      <c r="S9" s="441">
        <v>21016</v>
      </c>
      <c r="T9" s="435">
        <v>90.2</v>
      </c>
      <c r="U9" s="1009">
        <v>401</v>
      </c>
      <c r="V9" s="435">
        <v>1.7</v>
      </c>
      <c r="W9" s="441">
        <v>1153</v>
      </c>
      <c r="X9" s="251">
        <v>4.9000000000000004</v>
      </c>
      <c r="Y9" s="1009">
        <v>736</v>
      </c>
      <c r="Z9" s="435">
        <v>3.2</v>
      </c>
      <c r="AA9" s="435" t="s">
        <v>85</v>
      </c>
      <c r="AB9" s="263" t="s">
        <v>85</v>
      </c>
    </row>
    <row r="10" spans="1:28">
      <c r="A10" s="270" t="s">
        <v>30</v>
      </c>
      <c r="B10" s="1009">
        <v>30</v>
      </c>
      <c r="C10" s="298">
        <v>3</v>
      </c>
      <c r="D10" s="1009">
        <v>224</v>
      </c>
      <c r="E10" s="298">
        <v>2</v>
      </c>
      <c r="F10" s="1009">
        <v>1</v>
      </c>
      <c r="G10" s="216" t="s">
        <v>85</v>
      </c>
      <c r="H10" s="298">
        <v>6</v>
      </c>
      <c r="I10" s="298">
        <v>266</v>
      </c>
      <c r="J10" s="1009">
        <v>167</v>
      </c>
      <c r="K10" s="298">
        <v>99</v>
      </c>
      <c r="L10" s="1009">
        <v>318</v>
      </c>
      <c r="M10" s="298">
        <v>80</v>
      </c>
      <c r="N10" s="1017">
        <v>398</v>
      </c>
      <c r="O10" s="441">
        <v>42.4</v>
      </c>
      <c r="P10" s="441">
        <v>10748</v>
      </c>
      <c r="Q10" s="435">
        <v>6113</v>
      </c>
      <c r="R10" s="435">
        <v>16861</v>
      </c>
      <c r="S10" s="413">
        <v>15633</v>
      </c>
      <c r="T10" s="435">
        <v>92.7</v>
      </c>
      <c r="U10" s="1009">
        <v>516</v>
      </c>
      <c r="V10" s="435">
        <v>3.1</v>
      </c>
      <c r="W10" s="1009">
        <v>537</v>
      </c>
      <c r="X10" s="251">
        <v>3.2</v>
      </c>
      <c r="Y10" s="1009">
        <v>175</v>
      </c>
      <c r="Z10" s="435">
        <v>1</v>
      </c>
      <c r="AA10" s="216" t="s">
        <v>85</v>
      </c>
      <c r="AB10" s="443" t="s">
        <v>85</v>
      </c>
    </row>
    <row r="11" spans="1:28">
      <c r="A11" s="270" t="s">
        <v>872</v>
      </c>
      <c r="B11" s="1009">
        <v>162</v>
      </c>
      <c r="C11" s="298">
        <v>14</v>
      </c>
      <c r="D11" s="1009">
        <v>728</v>
      </c>
      <c r="E11" s="298">
        <v>17</v>
      </c>
      <c r="F11" s="1009">
        <v>40</v>
      </c>
      <c r="G11" s="298">
        <v>10</v>
      </c>
      <c r="H11" s="298">
        <v>25</v>
      </c>
      <c r="I11" s="298">
        <v>996</v>
      </c>
      <c r="J11" s="1009">
        <v>563</v>
      </c>
      <c r="K11" s="298">
        <v>433</v>
      </c>
      <c r="L11" s="441">
        <v>1182</v>
      </c>
      <c r="M11" s="298">
        <v>440</v>
      </c>
      <c r="N11" s="443">
        <v>1622</v>
      </c>
      <c r="O11" s="441">
        <v>44.6</v>
      </c>
      <c r="P11" s="441">
        <v>43802</v>
      </c>
      <c r="Q11" s="435">
        <v>28544</v>
      </c>
      <c r="R11" s="435">
        <v>72346</v>
      </c>
      <c r="S11" s="441">
        <v>60798</v>
      </c>
      <c r="T11" s="251">
        <v>84</v>
      </c>
      <c r="U11" s="441">
        <v>9896</v>
      </c>
      <c r="V11" s="435">
        <v>13.7</v>
      </c>
      <c r="W11" s="1009">
        <v>954</v>
      </c>
      <c r="X11" s="251">
        <v>1.3</v>
      </c>
      <c r="Y11" s="1009">
        <v>698</v>
      </c>
      <c r="Z11" s="435">
        <v>1</v>
      </c>
      <c r="AA11" s="216" t="s">
        <v>85</v>
      </c>
      <c r="AB11" s="263" t="s">
        <v>85</v>
      </c>
    </row>
    <row r="12" spans="1:28">
      <c r="A12" s="270" t="s">
        <v>13</v>
      </c>
      <c r="B12" s="1009">
        <v>30</v>
      </c>
      <c r="C12" s="298">
        <v>11</v>
      </c>
      <c r="D12" s="1009">
        <v>286</v>
      </c>
      <c r="E12" s="298">
        <v>3</v>
      </c>
      <c r="F12" s="1009">
        <v>25</v>
      </c>
      <c r="G12" s="216" t="s">
        <v>85</v>
      </c>
      <c r="H12" s="298">
        <v>11</v>
      </c>
      <c r="I12" s="298">
        <v>366</v>
      </c>
      <c r="J12" s="1009">
        <v>237</v>
      </c>
      <c r="K12" s="298">
        <v>129</v>
      </c>
      <c r="L12" s="1009">
        <v>388</v>
      </c>
      <c r="M12" s="298">
        <v>71</v>
      </c>
      <c r="N12" s="1017">
        <v>459</v>
      </c>
      <c r="O12" s="501">
        <v>46</v>
      </c>
      <c r="P12" s="441">
        <v>12929</v>
      </c>
      <c r="Q12" s="435">
        <v>8188</v>
      </c>
      <c r="R12" s="435">
        <v>21117</v>
      </c>
      <c r="S12" s="441">
        <v>17541</v>
      </c>
      <c r="T12" s="435">
        <v>83.1</v>
      </c>
      <c r="U12" s="441">
        <v>2808</v>
      </c>
      <c r="V12" s="251">
        <v>13.3</v>
      </c>
      <c r="W12" s="1009">
        <v>401</v>
      </c>
      <c r="X12" s="251">
        <v>1.9</v>
      </c>
      <c r="Y12" s="1009">
        <v>367</v>
      </c>
      <c r="Z12" s="435">
        <v>1.7</v>
      </c>
      <c r="AA12" s="216" t="s">
        <v>85</v>
      </c>
      <c r="AB12" s="263" t="s">
        <v>85</v>
      </c>
    </row>
    <row r="13" spans="1:28">
      <c r="A13" s="270" t="s">
        <v>12</v>
      </c>
      <c r="B13" s="1009">
        <v>62</v>
      </c>
      <c r="C13" s="298">
        <v>13</v>
      </c>
      <c r="D13" s="1009">
        <v>312</v>
      </c>
      <c r="E13" s="298">
        <v>5</v>
      </c>
      <c r="F13" s="1009">
        <v>19</v>
      </c>
      <c r="G13" s="216" t="s">
        <v>85</v>
      </c>
      <c r="H13" s="298">
        <v>13</v>
      </c>
      <c r="I13" s="298">
        <v>424</v>
      </c>
      <c r="J13" s="1009">
        <v>230</v>
      </c>
      <c r="K13" s="298">
        <v>194</v>
      </c>
      <c r="L13" s="1009">
        <v>519</v>
      </c>
      <c r="M13" s="298">
        <v>130</v>
      </c>
      <c r="N13" s="1017">
        <v>649</v>
      </c>
      <c r="O13" s="441">
        <v>42.9</v>
      </c>
      <c r="P13" s="441">
        <v>17359</v>
      </c>
      <c r="Q13" s="435">
        <v>10476</v>
      </c>
      <c r="R13" s="435">
        <v>27835</v>
      </c>
      <c r="S13" s="441">
        <v>24884</v>
      </c>
      <c r="T13" s="435">
        <v>89.4</v>
      </c>
      <c r="U13" s="441">
        <v>620</v>
      </c>
      <c r="V13" s="251">
        <v>2.2000000000000002</v>
      </c>
      <c r="W13" s="1009">
        <v>312</v>
      </c>
      <c r="X13" s="251">
        <v>1.1000000000000001</v>
      </c>
      <c r="Y13" s="441">
        <v>2019</v>
      </c>
      <c r="Z13" s="435">
        <v>7.3</v>
      </c>
      <c r="AA13" s="216" t="s">
        <v>85</v>
      </c>
      <c r="AB13" s="263" t="s">
        <v>85</v>
      </c>
    </row>
    <row r="14" spans="1:28">
      <c r="A14" s="271" t="s">
        <v>31</v>
      </c>
      <c r="B14" s="1009">
        <v>25</v>
      </c>
      <c r="C14" s="298">
        <v>7</v>
      </c>
      <c r="D14" s="1009">
        <v>292</v>
      </c>
      <c r="E14" s="298">
        <v>3</v>
      </c>
      <c r="F14" s="1009">
        <v>6</v>
      </c>
      <c r="G14" s="216" t="s">
        <v>85</v>
      </c>
      <c r="H14" s="298">
        <v>2</v>
      </c>
      <c r="I14" s="298">
        <v>335</v>
      </c>
      <c r="J14" s="1009">
        <v>152</v>
      </c>
      <c r="K14" s="298">
        <v>183</v>
      </c>
      <c r="L14" s="1009">
        <v>393</v>
      </c>
      <c r="M14" s="298">
        <v>69</v>
      </c>
      <c r="N14" s="1017">
        <v>462</v>
      </c>
      <c r="O14" s="441">
        <v>41.9</v>
      </c>
      <c r="P14" s="441">
        <v>12061</v>
      </c>
      <c r="Q14" s="435">
        <v>7291</v>
      </c>
      <c r="R14" s="435">
        <v>19352</v>
      </c>
      <c r="S14" s="441">
        <v>15373</v>
      </c>
      <c r="T14" s="435">
        <v>79.5</v>
      </c>
      <c r="U14" s="441">
        <v>1946</v>
      </c>
      <c r="V14" s="251">
        <v>10</v>
      </c>
      <c r="W14" s="1009">
        <v>759</v>
      </c>
      <c r="X14" s="251">
        <v>3.9</v>
      </c>
      <c r="Y14" s="441">
        <v>1266</v>
      </c>
      <c r="Z14" s="435">
        <v>6.5</v>
      </c>
      <c r="AA14" s="298">
        <v>8</v>
      </c>
      <c r="AB14" s="263" t="s">
        <v>85</v>
      </c>
    </row>
    <row r="15" spans="1:28">
      <c r="A15" s="497" t="s">
        <v>832</v>
      </c>
      <c r="B15" s="1009">
        <v>92</v>
      </c>
      <c r="C15" s="298">
        <v>15</v>
      </c>
      <c r="D15" s="1009">
        <v>722</v>
      </c>
      <c r="E15" s="298">
        <v>4</v>
      </c>
      <c r="F15" s="1009">
        <v>75</v>
      </c>
      <c r="G15" s="216" t="s">
        <v>85</v>
      </c>
      <c r="H15" s="298">
        <v>44</v>
      </c>
      <c r="I15" s="298">
        <v>952</v>
      </c>
      <c r="J15" s="1009">
        <v>600</v>
      </c>
      <c r="K15" s="298">
        <v>352</v>
      </c>
      <c r="L15" s="1009">
        <v>814</v>
      </c>
      <c r="M15" s="298">
        <v>259</v>
      </c>
      <c r="N15" s="443">
        <v>1073</v>
      </c>
      <c r="O15" s="441">
        <v>59.7</v>
      </c>
      <c r="P15" s="441">
        <v>36358</v>
      </c>
      <c r="Q15" s="435">
        <v>27675</v>
      </c>
      <c r="R15" s="435">
        <v>64033</v>
      </c>
      <c r="S15" s="441">
        <v>53877</v>
      </c>
      <c r="T15" s="435">
        <v>84.1</v>
      </c>
      <c r="U15" s="441">
        <v>7081</v>
      </c>
      <c r="V15" s="251">
        <v>11</v>
      </c>
      <c r="W15" s="441">
        <v>1523</v>
      </c>
      <c r="X15" s="251">
        <v>2.4</v>
      </c>
      <c r="Y15" s="441">
        <v>1552</v>
      </c>
      <c r="Z15" s="435">
        <v>2.4</v>
      </c>
      <c r="AA15" s="216" t="s">
        <v>85</v>
      </c>
      <c r="AB15" s="263" t="s">
        <v>85</v>
      </c>
    </row>
    <row r="16" spans="1:28" ht="15" thickBot="1">
      <c r="A16" s="498" t="s">
        <v>876</v>
      </c>
      <c r="B16" s="519">
        <v>223</v>
      </c>
      <c r="C16" s="265">
        <v>28</v>
      </c>
      <c r="D16" s="375" t="s">
        <v>85</v>
      </c>
      <c r="E16" s="296" t="s">
        <v>85</v>
      </c>
      <c r="F16" s="375" t="s">
        <v>85</v>
      </c>
      <c r="G16" s="296" t="s">
        <v>85</v>
      </c>
      <c r="H16" s="265">
        <v>34</v>
      </c>
      <c r="I16" s="265">
        <v>285</v>
      </c>
      <c r="J16" s="519">
        <v>35</v>
      </c>
      <c r="K16" s="265">
        <v>250</v>
      </c>
      <c r="L16" s="519">
        <v>276</v>
      </c>
      <c r="M16" s="436">
        <v>119</v>
      </c>
      <c r="N16" s="1018">
        <v>395</v>
      </c>
      <c r="O16" s="445">
        <v>45.9</v>
      </c>
      <c r="P16" s="445">
        <v>12495</v>
      </c>
      <c r="Q16" s="436">
        <v>5648</v>
      </c>
      <c r="R16" s="436">
        <v>18143</v>
      </c>
      <c r="S16" s="445">
        <v>14947</v>
      </c>
      <c r="T16" s="436">
        <v>82.4</v>
      </c>
      <c r="U16" s="445">
        <v>1218</v>
      </c>
      <c r="V16" s="277">
        <v>6.7</v>
      </c>
      <c r="W16" s="445">
        <v>1810</v>
      </c>
      <c r="X16" s="277">
        <v>10</v>
      </c>
      <c r="Y16" s="519">
        <v>167</v>
      </c>
      <c r="Z16" s="436">
        <v>0.9</v>
      </c>
      <c r="AA16" s="436">
        <v>1</v>
      </c>
      <c r="AB16" s="263" t="s">
        <v>85</v>
      </c>
    </row>
    <row r="17" spans="1:28">
      <c r="A17" s="499" t="s">
        <v>172</v>
      </c>
      <c r="B17" s="1022">
        <v>812</v>
      </c>
      <c r="C17" s="1010">
        <v>139</v>
      </c>
      <c r="D17" s="209">
        <v>4155</v>
      </c>
      <c r="E17" s="1010">
        <v>63</v>
      </c>
      <c r="F17" s="1022">
        <v>294</v>
      </c>
      <c r="G17" s="1010">
        <v>10</v>
      </c>
      <c r="H17" s="1010">
        <v>165</v>
      </c>
      <c r="I17" s="210">
        <v>5638</v>
      </c>
      <c r="J17" s="209">
        <v>2975</v>
      </c>
      <c r="K17" s="210">
        <v>2157</v>
      </c>
      <c r="L17" s="209">
        <v>5933</v>
      </c>
      <c r="M17" s="210">
        <v>1751</v>
      </c>
      <c r="N17" s="211">
        <v>7684</v>
      </c>
      <c r="O17" s="209">
        <v>48.2</v>
      </c>
      <c r="P17" s="209">
        <v>231659</v>
      </c>
      <c r="Q17" s="210">
        <v>138754</v>
      </c>
      <c r="R17" s="210">
        <v>370413</v>
      </c>
      <c r="S17" s="209">
        <v>309728</v>
      </c>
      <c r="T17" s="210">
        <v>83.6</v>
      </c>
      <c r="U17" s="209">
        <v>31126</v>
      </c>
      <c r="V17" s="339">
        <v>8.4</v>
      </c>
      <c r="W17" s="209">
        <v>20015</v>
      </c>
      <c r="X17" s="210">
        <v>5.4</v>
      </c>
      <c r="Y17" s="209">
        <v>9535</v>
      </c>
      <c r="Z17" s="210">
        <v>2.6</v>
      </c>
      <c r="AA17" s="210">
        <v>9</v>
      </c>
      <c r="AB17" s="210" t="s">
        <v>85</v>
      </c>
    </row>
    <row r="18" spans="1:28" ht="15" thickBot="1">
      <c r="A18" s="162" t="s">
        <v>873</v>
      </c>
      <c r="B18" s="1054">
        <v>682</v>
      </c>
      <c r="C18" s="1037">
        <v>124</v>
      </c>
      <c r="D18" s="1057">
        <v>3291</v>
      </c>
      <c r="E18" s="1037">
        <v>57</v>
      </c>
      <c r="F18" s="1054">
        <v>325</v>
      </c>
      <c r="G18" s="1037">
        <v>14</v>
      </c>
      <c r="H18" s="1037">
        <v>168</v>
      </c>
      <c r="I18" s="225">
        <v>4661</v>
      </c>
      <c r="J18" s="224">
        <v>3400</v>
      </c>
      <c r="K18" s="225">
        <v>1261</v>
      </c>
      <c r="L18" s="224">
        <v>5442</v>
      </c>
      <c r="M18" s="1037">
        <v>1091</v>
      </c>
      <c r="N18" s="249">
        <v>6533</v>
      </c>
      <c r="O18" s="224">
        <v>50.3</v>
      </c>
      <c r="P18" s="224">
        <v>211228</v>
      </c>
      <c r="Q18" s="500">
        <v>117502</v>
      </c>
      <c r="R18" s="225">
        <v>328730</v>
      </c>
      <c r="S18" s="224">
        <v>266872</v>
      </c>
      <c r="T18" s="225">
        <v>81.2</v>
      </c>
      <c r="U18" s="1054">
        <v>29670</v>
      </c>
      <c r="V18" s="502">
        <v>9</v>
      </c>
      <c r="W18" s="224">
        <v>22526</v>
      </c>
      <c r="X18" s="418">
        <v>6.8</v>
      </c>
      <c r="Y18" s="224">
        <v>9641</v>
      </c>
      <c r="Z18" s="225">
        <v>2.9</v>
      </c>
      <c r="AA18" s="1037">
        <v>21</v>
      </c>
      <c r="AB18" s="225" t="s">
        <v>85</v>
      </c>
    </row>
    <row r="19" spans="1:28" ht="15.75">
      <c r="A19" s="208" t="s">
        <v>909</v>
      </c>
    </row>
    <row r="20" spans="1:28">
      <c r="A20" s="208" t="s">
        <v>906</v>
      </c>
    </row>
    <row r="21" spans="1:28">
      <c r="A21" s="208" t="s">
        <v>907</v>
      </c>
    </row>
    <row r="22" spans="1:28">
      <c r="A22" s="255"/>
    </row>
  </sheetData>
  <mergeCells count="31">
    <mergeCell ref="B4:B5"/>
    <mergeCell ref="C4:C5"/>
    <mergeCell ref="D4:D5"/>
    <mergeCell ref="E4:E5"/>
    <mergeCell ref="F4:F5"/>
    <mergeCell ref="G4:G5"/>
    <mergeCell ref="S3:T4"/>
    <mergeCell ref="U3:V4"/>
    <mergeCell ref="W3:X4"/>
    <mergeCell ref="P2:R2"/>
    <mergeCell ref="S2:AB2"/>
    <mergeCell ref="Y3:Z4"/>
    <mergeCell ref="AA3:AB4"/>
    <mergeCell ref="P3:P5"/>
    <mergeCell ref="Q3:Q5"/>
    <mergeCell ref="K3:K5"/>
    <mergeCell ref="R3:R5"/>
    <mergeCell ref="O2:O5"/>
    <mergeCell ref="M3:M5"/>
    <mergeCell ref="N3:N5"/>
    <mergeCell ref="L3:L5"/>
    <mergeCell ref="A2:A5"/>
    <mergeCell ref="B2:H2"/>
    <mergeCell ref="I2:I5"/>
    <mergeCell ref="J2:K2"/>
    <mergeCell ref="L2:N2"/>
    <mergeCell ref="B3:C3"/>
    <mergeCell ref="D3:E3"/>
    <mergeCell ref="F3:G3"/>
    <mergeCell ref="H3:H5"/>
    <mergeCell ref="J3:J5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DB3D8-5868-4022-8C93-E6DE3940D683}">
  <dimension ref="A1:I22"/>
  <sheetViews>
    <sheetView zoomScaleNormal="100" workbookViewId="0"/>
  </sheetViews>
  <sheetFormatPr defaultRowHeight="14.25"/>
  <cols>
    <col min="1" max="1" width="15.625" customWidth="1"/>
  </cols>
  <sheetData>
    <row r="1" spans="1:9" ht="30.75" thickBot="1">
      <c r="A1" s="774" t="s">
        <v>1423</v>
      </c>
    </row>
    <row r="2" spans="1:9" ht="51.75" thickBot="1">
      <c r="A2" s="889" t="s">
        <v>874</v>
      </c>
      <c r="B2" s="243" t="s">
        <v>915</v>
      </c>
      <c r="C2" s="243" t="s">
        <v>916</v>
      </c>
      <c r="D2" s="243" t="s">
        <v>917</v>
      </c>
      <c r="E2" s="243" t="s">
        <v>918</v>
      </c>
      <c r="F2" s="503" t="s">
        <v>919</v>
      </c>
      <c r="G2" s="243" t="s">
        <v>920</v>
      </c>
      <c r="H2" s="243" t="s">
        <v>921</v>
      </c>
      <c r="I2" s="243" t="s">
        <v>922</v>
      </c>
    </row>
    <row r="3" spans="1:9" ht="15" thickBot="1">
      <c r="A3" s="891"/>
      <c r="B3" s="929" t="s">
        <v>914</v>
      </c>
      <c r="C3" s="930"/>
      <c r="D3" s="930"/>
      <c r="E3" s="930"/>
      <c r="F3" s="930"/>
      <c r="G3" s="930"/>
      <c r="H3" s="930"/>
      <c r="I3" s="931"/>
    </row>
    <row r="4" spans="1:9" ht="15.75">
      <c r="A4" s="270" t="s">
        <v>875</v>
      </c>
      <c r="B4" s="434">
        <v>152218</v>
      </c>
      <c r="C4" s="434">
        <v>160850</v>
      </c>
      <c r="D4" s="446">
        <v>17625</v>
      </c>
      <c r="E4" s="434" t="s">
        <v>85</v>
      </c>
      <c r="F4" s="434">
        <v>1323</v>
      </c>
      <c r="G4" s="434">
        <v>2733</v>
      </c>
      <c r="H4" s="434">
        <v>334749</v>
      </c>
      <c r="I4" s="434">
        <v>9.6999999999999993</v>
      </c>
    </row>
    <row r="5" spans="1:9">
      <c r="A5" s="270" t="s">
        <v>25</v>
      </c>
      <c r="B5" s="435">
        <v>165888</v>
      </c>
      <c r="C5" s="435">
        <v>159110</v>
      </c>
      <c r="D5" s="441">
        <v>6808</v>
      </c>
      <c r="E5" s="435">
        <v>1558</v>
      </c>
      <c r="F5" s="435">
        <v>2416</v>
      </c>
      <c r="G5" s="435">
        <v>1200</v>
      </c>
      <c r="H5" s="435">
        <v>336980</v>
      </c>
      <c r="I5" s="435">
        <v>9.1999999999999993</v>
      </c>
    </row>
    <row r="6" spans="1:9">
      <c r="A6" s="270" t="s">
        <v>334</v>
      </c>
      <c r="B6" s="435">
        <v>221544</v>
      </c>
      <c r="C6" s="435">
        <v>145541</v>
      </c>
      <c r="D6" s="441">
        <v>11472</v>
      </c>
      <c r="E6" s="435">
        <v>1202</v>
      </c>
      <c r="F6" s="435">
        <v>1431</v>
      </c>
      <c r="G6" s="435" t="s">
        <v>85</v>
      </c>
      <c r="H6" s="435">
        <v>381190</v>
      </c>
      <c r="I6" s="435">
        <v>10.6</v>
      </c>
    </row>
    <row r="7" spans="1:9">
      <c r="A7" s="270" t="s">
        <v>28</v>
      </c>
      <c r="B7" s="435">
        <v>159280</v>
      </c>
      <c r="C7" s="435">
        <v>65095</v>
      </c>
      <c r="D7" s="441">
        <v>23260</v>
      </c>
      <c r="E7" s="435">
        <v>1330</v>
      </c>
      <c r="F7" s="435">
        <v>13965</v>
      </c>
      <c r="G7" s="435">
        <v>24122</v>
      </c>
      <c r="H7" s="435">
        <v>287052</v>
      </c>
      <c r="I7" s="435">
        <v>12.3</v>
      </c>
    </row>
    <row r="8" spans="1:9">
      <c r="A8" s="270" t="s">
        <v>30</v>
      </c>
      <c r="B8" s="435">
        <v>61700</v>
      </c>
      <c r="C8" s="435">
        <v>75301</v>
      </c>
      <c r="D8" s="441">
        <v>9377</v>
      </c>
      <c r="E8" s="435" t="s">
        <v>201</v>
      </c>
      <c r="F8" s="435">
        <v>14</v>
      </c>
      <c r="G8" s="435">
        <v>21056</v>
      </c>
      <c r="H8" s="435">
        <v>167573</v>
      </c>
      <c r="I8" s="435">
        <v>9.9</v>
      </c>
    </row>
    <row r="9" spans="1:9">
      <c r="A9" s="270" t="s">
        <v>872</v>
      </c>
      <c r="B9" s="435">
        <v>336919</v>
      </c>
      <c r="C9" s="435">
        <v>1103579</v>
      </c>
      <c r="D9" s="441">
        <v>108570</v>
      </c>
      <c r="E9" s="435">
        <v>13352</v>
      </c>
      <c r="F9" s="435">
        <v>33341</v>
      </c>
      <c r="G9" s="435">
        <v>2813</v>
      </c>
      <c r="H9" s="435">
        <v>1598580</v>
      </c>
      <c r="I9" s="435">
        <v>22.1</v>
      </c>
    </row>
    <row r="10" spans="1:9">
      <c r="A10" s="270" t="s">
        <v>13</v>
      </c>
      <c r="B10" s="435">
        <v>114163</v>
      </c>
      <c r="C10" s="435">
        <v>58981</v>
      </c>
      <c r="D10" s="441">
        <v>43156</v>
      </c>
      <c r="E10" s="435">
        <v>1488</v>
      </c>
      <c r="F10" s="435">
        <v>3007</v>
      </c>
      <c r="G10" s="435">
        <v>3345</v>
      </c>
      <c r="H10" s="435">
        <v>224140</v>
      </c>
      <c r="I10" s="435">
        <v>10.6</v>
      </c>
    </row>
    <row r="11" spans="1:9">
      <c r="A11" s="270" t="s">
        <v>12</v>
      </c>
      <c r="B11" s="435">
        <v>101565</v>
      </c>
      <c r="C11" s="435">
        <v>127270</v>
      </c>
      <c r="D11" s="441">
        <v>14433</v>
      </c>
      <c r="E11" s="435">
        <v>6554</v>
      </c>
      <c r="F11" s="435" t="s">
        <v>311</v>
      </c>
      <c r="G11" s="435">
        <v>22531</v>
      </c>
      <c r="H11" s="435">
        <v>272491</v>
      </c>
      <c r="I11" s="435">
        <v>9.8000000000000007</v>
      </c>
    </row>
    <row r="12" spans="1:9">
      <c r="A12" s="271" t="s">
        <v>31</v>
      </c>
      <c r="B12" s="435">
        <v>106511</v>
      </c>
      <c r="C12" s="435">
        <v>69721</v>
      </c>
      <c r="D12" s="441">
        <v>10037</v>
      </c>
      <c r="E12" s="216" t="s">
        <v>85</v>
      </c>
      <c r="F12" s="435">
        <v>2235</v>
      </c>
      <c r="G12" s="435">
        <v>2176</v>
      </c>
      <c r="H12" s="435">
        <v>190680</v>
      </c>
      <c r="I12" s="435">
        <v>9.9</v>
      </c>
    </row>
    <row r="13" spans="1:9">
      <c r="A13" s="497" t="s">
        <v>832</v>
      </c>
      <c r="B13" s="435">
        <v>260432</v>
      </c>
      <c r="C13" s="435">
        <v>209221</v>
      </c>
      <c r="D13" s="441">
        <v>16615</v>
      </c>
      <c r="E13" s="435">
        <v>10059</v>
      </c>
      <c r="F13" s="435">
        <v>4977</v>
      </c>
      <c r="G13" s="216" t="s">
        <v>85</v>
      </c>
      <c r="H13" s="435">
        <v>501304</v>
      </c>
      <c r="I13" s="435">
        <v>7.8</v>
      </c>
    </row>
    <row r="14" spans="1:9" ht="15" thickBot="1">
      <c r="A14" s="498" t="s">
        <v>876</v>
      </c>
      <c r="B14" s="436">
        <v>53130</v>
      </c>
      <c r="C14" s="296" t="s">
        <v>85</v>
      </c>
      <c r="D14" s="445">
        <v>441629</v>
      </c>
      <c r="E14" s="436">
        <v>19295</v>
      </c>
      <c r="F14" s="436">
        <v>35046</v>
      </c>
      <c r="G14" s="436">
        <v>1617</v>
      </c>
      <c r="H14" s="436">
        <v>550717</v>
      </c>
      <c r="I14" s="436">
        <v>30.3</v>
      </c>
    </row>
    <row r="15" spans="1:9">
      <c r="A15" s="504" t="s">
        <v>172</v>
      </c>
      <c r="B15" s="210">
        <v>1733350</v>
      </c>
      <c r="C15" s="210">
        <v>2174669</v>
      </c>
      <c r="D15" s="209">
        <v>702988</v>
      </c>
      <c r="E15" s="210">
        <v>54963</v>
      </c>
      <c r="F15" s="210">
        <v>97893</v>
      </c>
      <c r="G15" s="210">
        <v>81593</v>
      </c>
      <c r="H15" s="210">
        <v>4845456</v>
      </c>
      <c r="I15" s="339">
        <v>13</v>
      </c>
    </row>
    <row r="16" spans="1:9" ht="15" thickBot="1">
      <c r="A16" s="505" t="s">
        <v>910</v>
      </c>
      <c r="B16" s="225">
        <v>1176728</v>
      </c>
      <c r="C16" s="225">
        <v>1924140</v>
      </c>
      <c r="D16" s="224">
        <v>601210</v>
      </c>
      <c r="E16" s="225">
        <v>51073</v>
      </c>
      <c r="F16" s="225">
        <v>75389</v>
      </c>
      <c r="G16" s="225">
        <v>67744</v>
      </c>
      <c r="H16" s="225">
        <v>3896284</v>
      </c>
      <c r="I16" s="225">
        <v>11.8</v>
      </c>
    </row>
    <row r="17" spans="1:1" ht="15.75">
      <c r="A17" s="208" t="s">
        <v>913</v>
      </c>
    </row>
    <row r="18" spans="1:1">
      <c r="A18" s="208" t="s">
        <v>911</v>
      </c>
    </row>
    <row r="19" spans="1:1">
      <c r="A19" s="208" t="s">
        <v>912</v>
      </c>
    </row>
    <row r="20" spans="1:1">
      <c r="A20" s="469"/>
    </row>
    <row r="22" spans="1:1">
      <c r="A22" s="118"/>
    </row>
  </sheetData>
  <mergeCells count="2">
    <mergeCell ref="A2:A3"/>
    <mergeCell ref="B3:I3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CF784-828F-46D3-BBC7-7432181DFFB9}">
  <dimension ref="A1:R19"/>
  <sheetViews>
    <sheetView zoomScaleNormal="100" workbookViewId="0">
      <selection activeCell="B5" sqref="B5:R15"/>
    </sheetView>
  </sheetViews>
  <sheetFormatPr defaultRowHeight="14.25"/>
  <cols>
    <col min="1" max="1" width="17.5" customWidth="1"/>
    <col min="2" max="2" width="6" customWidth="1"/>
    <col min="3" max="3" width="5.875" customWidth="1"/>
    <col min="4" max="4" width="5.125" customWidth="1"/>
    <col min="5" max="5" width="4.5" customWidth="1"/>
    <col min="6" max="6" width="6.125" customWidth="1"/>
    <col min="7" max="7" width="6.75" customWidth="1"/>
    <col min="8" max="8" width="7.25" customWidth="1"/>
    <col min="9" max="9" width="7.875" customWidth="1"/>
    <col min="10" max="10" width="5.375" customWidth="1"/>
    <col min="11" max="11" width="6.125" customWidth="1"/>
    <col min="12" max="12" width="5.5" customWidth="1"/>
    <col min="13" max="13" width="6.125" customWidth="1"/>
    <col min="14" max="14" width="5.75" customWidth="1"/>
    <col min="15" max="15" width="6.625" customWidth="1"/>
    <col min="16" max="16" width="4.875" customWidth="1"/>
    <col min="17" max="17" width="9.375" customWidth="1"/>
    <col min="18" max="18" width="7.625" customWidth="1"/>
  </cols>
  <sheetData>
    <row r="1" spans="1:18" ht="30.75" thickBot="1">
      <c r="A1" s="774" t="s">
        <v>1424</v>
      </c>
    </row>
    <row r="2" spans="1:18" ht="15" thickBot="1">
      <c r="A2" s="932" t="s">
        <v>320</v>
      </c>
      <c r="B2" s="834" t="s">
        <v>886</v>
      </c>
      <c r="C2" s="830"/>
      <c r="D2" s="830"/>
      <c r="E2" s="831"/>
      <c r="F2" s="935" t="s">
        <v>928</v>
      </c>
      <c r="G2" s="935" t="s">
        <v>929</v>
      </c>
      <c r="H2" s="834" t="s">
        <v>890</v>
      </c>
      <c r="I2" s="830"/>
      <c r="J2" s="830"/>
      <c r="K2" s="830"/>
      <c r="L2" s="830"/>
      <c r="M2" s="830"/>
      <c r="N2" s="830"/>
      <c r="O2" s="830"/>
      <c r="P2" s="831"/>
      <c r="Q2" s="935" t="s">
        <v>930</v>
      </c>
      <c r="R2" s="935" t="s">
        <v>931</v>
      </c>
    </row>
    <row r="3" spans="1:18" ht="15" thickBot="1">
      <c r="A3" s="933"/>
      <c r="B3" s="938" t="s">
        <v>932</v>
      </c>
      <c r="C3" s="938" t="s">
        <v>892</v>
      </c>
      <c r="D3" s="939" t="s">
        <v>926</v>
      </c>
      <c r="E3" s="938" t="s">
        <v>541</v>
      </c>
      <c r="F3" s="936"/>
      <c r="G3" s="936"/>
      <c r="H3" s="843" t="s">
        <v>541</v>
      </c>
      <c r="I3" s="834" t="s">
        <v>933</v>
      </c>
      <c r="J3" s="831"/>
      <c r="K3" s="839" t="s">
        <v>899</v>
      </c>
      <c r="L3" s="840"/>
      <c r="M3" s="839" t="s">
        <v>900</v>
      </c>
      <c r="N3" s="840"/>
      <c r="O3" s="829" t="s">
        <v>927</v>
      </c>
      <c r="P3" s="831"/>
      <c r="Q3" s="936"/>
      <c r="R3" s="936"/>
    </row>
    <row r="4" spans="1:18" ht="42.75" customHeight="1" thickBot="1">
      <c r="A4" s="934"/>
      <c r="B4" s="927"/>
      <c r="C4" s="927"/>
      <c r="D4" s="937"/>
      <c r="E4" s="927"/>
      <c r="F4" s="937"/>
      <c r="G4" s="937"/>
      <c r="H4" s="845"/>
      <c r="I4" s="436" t="s">
        <v>904</v>
      </c>
      <c r="J4" s="296" t="s">
        <v>23</v>
      </c>
      <c r="K4" s="436" t="s">
        <v>904</v>
      </c>
      <c r="L4" s="296" t="s">
        <v>23</v>
      </c>
      <c r="M4" s="436" t="s">
        <v>904</v>
      </c>
      <c r="N4" s="296" t="s">
        <v>23</v>
      </c>
      <c r="O4" s="436" t="s">
        <v>904</v>
      </c>
      <c r="P4" s="296" t="s">
        <v>23</v>
      </c>
      <c r="Q4" s="937"/>
      <c r="R4" s="937"/>
    </row>
    <row r="5" spans="1:18">
      <c r="A5" s="326" t="s">
        <v>25</v>
      </c>
      <c r="B5" s="1027">
        <v>45</v>
      </c>
      <c r="C5" s="1027">
        <v>25</v>
      </c>
      <c r="D5" s="434">
        <v>3</v>
      </c>
      <c r="E5" s="1027">
        <v>73</v>
      </c>
      <c r="F5" s="1027">
        <v>163</v>
      </c>
      <c r="G5" s="254">
        <v>23.3</v>
      </c>
      <c r="H5" s="434">
        <v>3801</v>
      </c>
      <c r="I5" s="446">
        <v>2874</v>
      </c>
      <c r="J5" s="434">
        <v>75.599999999999994</v>
      </c>
      <c r="K5" s="1028">
        <v>172</v>
      </c>
      <c r="L5" s="254">
        <v>4.5</v>
      </c>
      <c r="M5" s="1027">
        <v>10</v>
      </c>
      <c r="N5" s="434">
        <v>0.3</v>
      </c>
      <c r="O5" s="1027">
        <v>745</v>
      </c>
      <c r="P5" s="266">
        <v>19.600000000000001</v>
      </c>
      <c r="Q5" s="434">
        <v>57941</v>
      </c>
      <c r="R5" s="434">
        <v>11.2</v>
      </c>
    </row>
    <row r="6" spans="1:18">
      <c r="A6" s="261" t="s">
        <v>334</v>
      </c>
      <c r="B6" s="298">
        <v>12</v>
      </c>
      <c r="C6" s="298">
        <v>24</v>
      </c>
      <c r="D6" s="216" t="s">
        <v>85</v>
      </c>
      <c r="E6" s="298">
        <v>36</v>
      </c>
      <c r="F6" s="298">
        <v>39</v>
      </c>
      <c r="G6" s="251">
        <v>43.9</v>
      </c>
      <c r="H6" s="435">
        <v>1714</v>
      </c>
      <c r="I6" s="441">
        <v>1606</v>
      </c>
      <c r="J6" s="435">
        <v>93.7</v>
      </c>
      <c r="K6" s="1009">
        <v>3</v>
      </c>
      <c r="L6" s="251">
        <v>0.2</v>
      </c>
      <c r="M6" s="298">
        <v>21</v>
      </c>
      <c r="N6" s="435">
        <v>1.2</v>
      </c>
      <c r="O6" s="298">
        <v>84</v>
      </c>
      <c r="P6" s="248">
        <v>4.9000000000000004</v>
      </c>
      <c r="Q6" s="435">
        <v>16644</v>
      </c>
      <c r="R6" s="435">
        <v>10.7</v>
      </c>
    </row>
    <row r="7" spans="1:18">
      <c r="A7" s="159" t="s">
        <v>28</v>
      </c>
      <c r="B7" s="298">
        <v>21</v>
      </c>
      <c r="C7" s="298">
        <v>24</v>
      </c>
      <c r="D7" s="216" t="s">
        <v>85</v>
      </c>
      <c r="E7" s="298">
        <v>45</v>
      </c>
      <c r="F7" s="298">
        <v>101</v>
      </c>
      <c r="G7" s="251">
        <v>28</v>
      </c>
      <c r="H7" s="435">
        <v>2834</v>
      </c>
      <c r="I7" s="441">
        <v>2348</v>
      </c>
      <c r="J7" s="435">
        <v>82.8</v>
      </c>
      <c r="K7" s="1009">
        <v>4</v>
      </c>
      <c r="L7" s="251">
        <v>0.1</v>
      </c>
      <c r="M7" s="298">
        <v>26</v>
      </c>
      <c r="N7" s="435">
        <v>0.9</v>
      </c>
      <c r="O7" s="298">
        <v>456</v>
      </c>
      <c r="P7" s="248">
        <v>16.100000000000001</v>
      </c>
      <c r="Q7" s="435">
        <v>42795</v>
      </c>
      <c r="R7" s="435">
        <v>21.1</v>
      </c>
    </row>
    <row r="8" spans="1:18">
      <c r="A8" s="159" t="s">
        <v>30</v>
      </c>
      <c r="B8" s="298">
        <v>6</v>
      </c>
      <c r="C8" s="298">
        <v>9</v>
      </c>
      <c r="D8" s="216" t="s">
        <v>85</v>
      </c>
      <c r="E8" s="298">
        <v>15</v>
      </c>
      <c r="F8" s="298">
        <v>24</v>
      </c>
      <c r="G8" s="251">
        <v>37</v>
      </c>
      <c r="H8" s="298">
        <v>889</v>
      </c>
      <c r="I8" s="1009">
        <v>855</v>
      </c>
      <c r="J8" s="435">
        <v>96.2</v>
      </c>
      <c r="K8" s="1009">
        <v>5</v>
      </c>
      <c r="L8" s="251">
        <v>0.6</v>
      </c>
      <c r="M8" s="298">
        <v>2</v>
      </c>
      <c r="N8" s="435">
        <v>0.2</v>
      </c>
      <c r="O8" s="298">
        <v>27</v>
      </c>
      <c r="P8" s="248">
        <v>3</v>
      </c>
      <c r="Q8" s="435">
        <v>5270</v>
      </c>
      <c r="R8" s="435">
        <v>8.1999999999999993</v>
      </c>
    </row>
    <row r="9" spans="1:18">
      <c r="A9" s="160" t="s">
        <v>16</v>
      </c>
      <c r="B9" s="298">
        <v>146</v>
      </c>
      <c r="C9" s="298">
        <v>62</v>
      </c>
      <c r="D9" s="216" t="s">
        <v>85</v>
      </c>
      <c r="E9" s="298">
        <v>208</v>
      </c>
      <c r="F9" s="298">
        <v>741</v>
      </c>
      <c r="G9" s="251">
        <v>45</v>
      </c>
      <c r="H9" s="435">
        <v>33349</v>
      </c>
      <c r="I9" s="441">
        <v>27299</v>
      </c>
      <c r="J9" s="435">
        <v>81.900000000000006</v>
      </c>
      <c r="K9" s="441">
        <v>2759</v>
      </c>
      <c r="L9" s="251">
        <v>8.3000000000000007</v>
      </c>
      <c r="M9" s="298">
        <v>106</v>
      </c>
      <c r="N9" s="435">
        <v>0.3</v>
      </c>
      <c r="O9" s="435">
        <v>3185</v>
      </c>
      <c r="P9" s="248">
        <v>9.5</v>
      </c>
      <c r="Q9" s="435">
        <v>614803</v>
      </c>
      <c r="R9" s="435">
        <v>19.600000000000001</v>
      </c>
    </row>
    <row r="10" spans="1:18">
      <c r="A10" s="160" t="s">
        <v>13</v>
      </c>
      <c r="B10" s="298">
        <v>15</v>
      </c>
      <c r="C10" s="298">
        <v>23</v>
      </c>
      <c r="D10" s="435" t="s">
        <v>85</v>
      </c>
      <c r="E10" s="298">
        <v>38</v>
      </c>
      <c r="F10" s="298">
        <v>63</v>
      </c>
      <c r="G10" s="251">
        <v>36.1</v>
      </c>
      <c r="H10" s="435">
        <v>2276</v>
      </c>
      <c r="I10" s="441">
        <v>1873</v>
      </c>
      <c r="J10" s="435">
        <v>82.3</v>
      </c>
      <c r="K10" s="441">
        <v>6</v>
      </c>
      <c r="L10" s="251">
        <v>0.3</v>
      </c>
      <c r="M10" s="298">
        <v>6</v>
      </c>
      <c r="N10" s="435">
        <v>0.3</v>
      </c>
      <c r="O10" s="298">
        <v>391</v>
      </c>
      <c r="P10" s="248">
        <v>17.2</v>
      </c>
      <c r="Q10" s="435">
        <v>23053</v>
      </c>
      <c r="R10" s="435">
        <v>12.9</v>
      </c>
    </row>
    <row r="11" spans="1:18">
      <c r="A11" s="160" t="s">
        <v>12</v>
      </c>
      <c r="B11" s="298">
        <v>17</v>
      </c>
      <c r="C11" s="298">
        <v>22</v>
      </c>
      <c r="D11" s="216" t="s">
        <v>85</v>
      </c>
      <c r="E11" s="298">
        <v>39</v>
      </c>
      <c r="F11" s="298">
        <v>69</v>
      </c>
      <c r="G11" s="251">
        <v>40.200000000000003</v>
      </c>
      <c r="H11" s="435">
        <v>2774</v>
      </c>
      <c r="I11" s="441">
        <v>2554</v>
      </c>
      <c r="J11" s="435">
        <v>92.1</v>
      </c>
      <c r="K11" s="1009">
        <v>28</v>
      </c>
      <c r="L11" s="251">
        <v>1</v>
      </c>
      <c r="M11" s="298">
        <v>25</v>
      </c>
      <c r="N11" s="435">
        <v>0.9</v>
      </c>
      <c r="O11" s="298">
        <v>167</v>
      </c>
      <c r="P11" s="248">
        <v>6</v>
      </c>
      <c r="Q11" s="435">
        <v>34143</v>
      </c>
      <c r="R11" s="435">
        <v>16.2</v>
      </c>
    </row>
    <row r="12" spans="1:18">
      <c r="A12" s="160" t="s">
        <v>335</v>
      </c>
      <c r="B12" s="298">
        <v>10</v>
      </c>
      <c r="C12" s="298">
        <v>13</v>
      </c>
      <c r="D12" s="216" t="s">
        <v>85</v>
      </c>
      <c r="E12" s="298">
        <v>23</v>
      </c>
      <c r="F12" s="298">
        <v>34</v>
      </c>
      <c r="G12" s="251">
        <v>41</v>
      </c>
      <c r="H12" s="435">
        <v>1395</v>
      </c>
      <c r="I12" s="441">
        <v>1264</v>
      </c>
      <c r="J12" s="435">
        <v>90.6</v>
      </c>
      <c r="K12" s="1009">
        <v>5</v>
      </c>
      <c r="L12" s="251">
        <v>0.4</v>
      </c>
      <c r="M12" s="298">
        <v>10</v>
      </c>
      <c r="N12" s="435">
        <v>0.7</v>
      </c>
      <c r="O12" s="298">
        <v>116</v>
      </c>
      <c r="P12" s="248">
        <v>8.3000000000000007</v>
      </c>
      <c r="Q12" s="435">
        <v>11936</v>
      </c>
      <c r="R12" s="435">
        <v>10.6</v>
      </c>
    </row>
    <row r="13" spans="1:18">
      <c r="A13" s="160" t="s">
        <v>31</v>
      </c>
      <c r="B13" s="298">
        <v>11</v>
      </c>
      <c r="C13" s="298">
        <v>5</v>
      </c>
      <c r="D13" s="435">
        <v>1</v>
      </c>
      <c r="E13" s="298">
        <v>17</v>
      </c>
      <c r="F13" s="298">
        <v>43</v>
      </c>
      <c r="G13" s="251">
        <v>23.8</v>
      </c>
      <c r="H13" s="435">
        <v>1025</v>
      </c>
      <c r="I13" s="1009">
        <v>884</v>
      </c>
      <c r="J13" s="435">
        <v>86.2</v>
      </c>
      <c r="K13" s="1009">
        <v>8</v>
      </c>
      <c r="L13" s="251">
        <v>0.8</v>
      </c>
      <c r="M13" s="298">
        <v>12</v>
      </c>
      <c r="N13" s="435">
        <v>1.2</v>
      </c>
      <c r="O13" s="298">
        <v>121</v>
      </c>
      <c r="P13" s="248">
        <v>11.8</v>
      </c>
      <c r="Q13" s="435">
        <v>9162</v>
      </c>
      <c r="R13" s="435">
        <v>13.4</v>
      </c>
    </row>
    <row r="14" spans="1:18" ht="15.75">
      <c r="A14" s="159" t="s">
        <v>499</v>
      </c>
      <c r="B14" s="298">
        <v>33</v>
      </c>
      <c r="C14" s="216" t="s">
        <v>938</v>
      </c>
      <c r="D14" s="435" t="s">
        <v>85</v>
      </c>
      <c r="E14" s="298">
        <v>179</v>
      </c>
      <c r="F14" s="298">
        <v>336</v>
      </c>
      <c r="G14" s="251">
        <v>39.6</v>
      </c>
      <c r="H14" s="435">
        <v>13315</v>
      </c>
      <c r="I14" s="441">
        <v>11992</v>
      </c>
      <c r="J14" s="435">
        <v>90.1</v>
      </c>
      <c r="K14" s="1009">
        <v>654</v>
      </c>
      <c r="L14" s="251">
        <v>4.9000000000000004</v>
      </c>
      <c r="M14" s="298">
        <v>60</v>
      </c>
      <c r="N14" s="435">
        <v>0.4</v>
      </c>
      <c r="O14" s="298">
        <v>609</v>
      </c>
      <c r="P14" s="248">
        <v>4.5999999999999996</v>
      </c>
      <c r="Q14" s="435">
        <v>161668</v>
      </c>
      <c r="R14" s="435">
        <v>18.100000000000001</v>
      </c>
    </row>
    <row r="15" spans="1:18" ht="15" thickBot="1">
      <c r="A15" s="162" t="s">
        <v>925</v>
      </c>
      <c r="B15" s="265">
        <v>153</v>
      </c>
      <c r="C15" s="296" t="s">
        <v>85</v>
      </c>
      <c r="D15" s="436">
        <v>7</v>
      </c>
      <c r="E15" s="436">
        <v>160</v>
      </c>
      <c r="F15" s="265">
        <v>531</v>
      </c>
      <c r="G15" s="277">
        <v>20.2</v>
      </c>
      <c r="H15" s="436">
        <v>10724</v>
      </c>
      <c r="I15" s="445">
        <v>7407</v>
      </c>
      <c r="J15" s="436">
        <v>69.099999999999994</v>
      </c>
      <c r="K15" s="519">
        <v>60</v>
      </c>
      <c r="L15" s="277">
        <v>0.6</v>
      </c>
      <c r="M15" s="265">
        <v>144</v>
      </c>
      <c r="N15" s="436">
        <v>1.3</v>
      </c>
      <c r="O15" s="436">
        <v>3113</v>
      </c>
      <c r="P15" s="295">
        <v>29</v>
      </c>
      <c r="Q15" s="436">
        <v>234624</v>
      </c>
      <c r="R15" s="436">
        <v>50.6</v>
      </c>
    </row>
    <row r="16" spans="1:18" ht="15" thickBot="1">
      <c r="A16" s="508" t="s">
        <v>172</v>
      </c>
      <c r="B16" s="345" t="s">
        <v>934</v>
      </c>
      <c r="C16" s="345" t="s">
        <v>776</v>
      </c>
      <c r="D16" s="345" t="s">
        <v>935</v>
      </c>
      <c r="E16" s="345" t="s">
        <v>936</v>
      </c>
      <c r="F16" s="345">
        <v>2144</v>
      </c>
      <c r="G16" s="345">
        <v>34.6</v>
      </c>
      <c r="H16" s="345">
        <v>74096</v>
      </c>
      <c r="I16" s="344">
        <v>60956</v>
      </c>
      <c r="J16" s="345">
        <v>82.3</v>
      </c>
      <c r="K16" s="344">
        <v>3704</v>
      </c>
      <c r="L16" s="509">
        <v>5</v>
      </c>
      <c r="M16" s="345" t="s">
        <v>937</v>
      </c>
      <c r="N16" s="345">
        <v>0.6</v>
      </c>
      <c r="O16" s="345">
        <v>9014</v>
      </c>
      <c r="P16" s="510">
        <v>12.2</v>
      </c>
      <c r="Q16" s="345">
        <v>1212039</v>
      </c>
      <c r="R16" s="345">
        <v>17.5</v>
      </c>
    </row>
    <row r="17" spans="1:1" ht="15.75">
      <c r="A17" s="506" t="s">
        <v>924</v>
      </c>
    </row>
    <row r="18" spans="1:1">
      <c r="A18" s="507" t="s">
        <v>923</v>
      </c>
    </row>
    <row r="19" spans="1:1">
      <c r="A19" s="207"/>
    </row>
  </sheetData>
  <mergeCells count="16">
    <mergeCell ref="R2:R4"/>
    <mergeCell ref="B3:B4"/>
    <mergeCell ref="C3:C4"/>
    <mergeCell ref="D3:D4"/>
    <mergeCell ref="E3:E4"/>
    <mergeCell ref="H3:H4"/>
    <mergeCell ref="I3:J3"/>
    <mergeCell ref="K3:L3"/>
    <mergeCell ref="M3:N3"/>
    <mergeCell ref="O3:P3"/>
    <mergeCell ref="A2:A4"/>
    <mergeCell ref="B2:E2"/>
    <mergeCell ref="F2:F4"/>
    <mergeCell ref="G2:G4"/>
    <mergeCell ref="H2:P2"/>
    <mergeCell ref="Q2:Q4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1F5CC-6C8F-4BCF-8530-2EE3DC61C399}">
  <dimension ref="A1:AC21"/>
  <sheetViews>
    <sheetView zoomScaleNormal="100" workbookViewId="0">
      <selection activeCell="B6" sqref="B6:AC16"/>
    </sheetView>
  </sheetViews>
  <sheetFormatPr defaultRowHeight="14.25"/>
  <cols>
    <col min="1" max="1" width="15" customWidth="1"/>
    <col min="2" max="2" width="5" customWidth="1"/>
    <col min="3" max="3" width="5.25" customWidth="1"/>
    <col min="4" max="4" width="4.75" customWidth="1"/>
    <col min="5" max="5" width="6.5" customWidth="1"/>
    <col min="6" max="6" width="7.125" customWidth="1"/>
    <col min="7" max="7" width="5" customWidth="1"/>
    <col min="8" max="8" width="7.25" customWidth="1"/>
    <col min="9" max="9" width="5.125" customWidth="1"/>
    <col min="10" max="10" width="7.75" customWidth="1"/>
    <col min="11" max="11" width="4" customWidth="1"/>
    <col min="12" max="12" width="7.375" customWidth="1"/>
    <col min="13" max="13" width="5.25" customWidth="1"/>
    <col min="14" max="14" width="7.375" customWidth="1"/>
    <col min="15" max="15" width="4.875" customWidth="1"/>
    <col min="16" max="16" width="5.125" customWidth="1"/>
    <col min="17" max="17" width="6" customWidth="1"/>
    <col min="18" max="18" width="5.125" customWidth="1"/>
    <col min="19" max="19" width="6.75" customWidth="1"/>
    <col min="20" max="20" width="7.125" customWidth="1"/>
    <col min="21" max="21" width="5.25" customWidth="1"/>
    <col min="22" max="22" width="7" customWidth="1"/>
    <col min="23" max="23" width="4.375" customWidth="1"/>
    <col min="24" max="24" width="7.25" customWidth="1"/>
    <col min="25" max="25" width="4.5" customWidth="1"/>
    <col min="26" max="26" width="7.625" customWidth="1"/>
    <col min="27" max="27" width="4.625" customWidth="1"/>
    <col min="28" max="28" width="6.625" customWidth="1"/>
    <col min="29" max="29" width="3.75" customWidth="1"/>
  </cols>
  <sheetData>
    <row r="1" spans="1:29" ht="30.75" thickBot="1">
      <c r="A1" s="774" t="s">
        <v>1425</v>
      </c>
    </row>
    <row r="2" spans="1:29" ht="15" thickBot="1">
      <c r="A2" s="843" t="s">
        <v>320</v>
      </c>
      <c r="B2" s="834" t="s">
        <v>955</v>
      </c>
      <c r="C2" s="830"/>
      <c r="D2" s="830"/>
      <c r="E2" s="830"/>
      <c r="F2" s="830"/>
      <c r="G2" s="830"/>
      <c r="H2" s="830"/>
      <c r="I2" s="830"/>
      <c r="J2" s="830"/>
      <c r="K2" s="830"/>
      <c r="L2" s="830"/>
      <c r="M2" s="830"/>
      <c r="N2" s="830"/>
      <c r="O2" s="831"/>
      <c r="P2" s="829" t="s">
        <v>950</v>
      </c>
      <c r="Q2" s="830"/>
      <c r="R2" s="830"/>
      <c r="S2" s="830"/>
      <c r="T2" s="830"/>
      <c r="U2" s="830"/>
      <c r="V2" s="830"/>
      <c r="W2" s="830"/>
      <c r="X2" s="830"/>
      <c r="Y2" s="830"/>
      <c r="Z2" s="830"/>
      <c r="AA2" s="830"/>
      <c r="AB2" s="830"/>
      <c r="AC2" s="831"/>
    </row>
    <row r="3" spans="1:29" ht="15" thickBot="1">
      <c r="A3" s="844"/>
      <c r="B3" s="925" t="s">
        <v>943</v>
      </c>
      <c r="C3" s="939" t="s">
        <v>944</v>
      </c>
      <c r="D3" s="925" t="s">
        <v>945</v>
      </c>
      <c r="E3" s="829" t="s">
        <v>949</v>
      </c>
      <c r="F3" s="830"/>
      <c r="G3" s="830"/>
      <c r="H3" s="830"/>
      <c r="I3" s="830"/>
      <c r="J3" s="830"/>
      <c r="K3" s="830"/>
      <c r="L3" s="830"/>
      <c r="M3" s="830"/>
      <c r="N3" s="830"/>
      <c r="O3" s="831"/>
      <c r="P3" s="925" t="s">
        <v>943</v>
      </c>
      <c r="Q3" s="939" t="s">
        <v>944</v>
      </c>
      <c r="R3" s="925" t="s">
        <v>945</v>
      </c>
      <c r="S3" s="834" t="s">
        <v>956</v>
      </c>
      <c r="T3" s="830"/>
      <c r="U3" s="830"/>
      <c r="V3" s="830"/>
      <c r="W3" s="830"/>
      <c r="X3" s="830"/>
      <c r="Y3" s="830"/>
      <c r="Z3" s="830"/>
      <c r="AA3" s="830"/>
      <c r="AB3" s="830"/>
      <c r="AC3" s="831"/>
    </row>
    <row r="4" spans="1:29" ht="15" thickBot="1">
      <c r="A4" s="844"/>
      <c r="B4" s="926"/>
      <c r="C4" s="936"/>
      <c r="D4" s="926"/>
      <c r="E4" s="829" t="s">
        <v>948</v>
      </c>
      <c r="F4" s="830"/>
      <c r="G4" s="830"/>
      <c r="H4" s="830"/>
      <c r="I4" s="830"/>
      <c r="J4" s="830"/>
      <c r="K4" s="830"/>
      <c r="L4" s="830"/>
      <c r="M4" s="830"/>
      <c r="N4" s="830"/>
      <c r="O4" s="831"/>
      <c r="P4" s="926"/>
      <c r="Q4" s="936"/>
      <c r="R4" s="926"/>
      <c r="S4" s="829" t="s">
        <v>951</v>
      </c>
      <c r="T4" s="830"/>
      <c r="U4" s="830"/>
      <c r="V4" s="830"/>
      <c r="W4" s="830"/>
      <c r="X4" s="830"/>
      <c r="Y4" s="830"/>
      <c r="Z4" s="830"/>
      <c r="AA4" s="830"/>
      <c r="AB4" s="830"/>
      <c r="AC4" s="831"/>
    </row>
    <row r="5" spans="1:29" ht="47.25" customHeight="1" thickBot="1">
      <c r="A5" s="845"/>
      <c r="B5" s="927"/>
      <c r="C5" s="937"/>
      <c r="D5" s="927"/>
      <c r="E5" s="119" t="s">
        <v>541</v>
      </c>
      <c r="F5" s="428" t="s">
        <v>884</v>
      </c>
      <c r="G5" s="119" t="s">
        <v>517</v>
      </c>
      <c r="H5" s="429" t="s">
        <v>957</v>
      </c>
      <c r="I5" s="241" t="s">
        <v>23</v>
      </c>
      <c r="J5" s="119" t="s">
        <v>901</v>
      </c>
      <c r="K5" s="119" t="s">
        <v>517</v>
      </c>
      <c r="L5" s="241" t="s">
        <v>946</v>
      </c>
      <c r="M5" s="430" t="s">
        <v>517</v>
      </c>
      <c r="N5" s="241" t="s">
        <v>947</v>
      </c>
      <c r="O5" s="119" t="s">
        <v>517</v>
      </c>
      <c r="P5" s="927"/>
      <c r="Q5" s="937"/>
      <c r="R5" s="927"/>
      <c r="S5" s="119" t="s">
        <v>541</v>
      </c>
      <c r="T5" s="245" t="s">
        <v>952</v>
      </c>
      <c r="U5" s="431" t="s">
        <v>517</v>
      </c>
      <c r="V5" s="119" t="s">
        <v>957</v>
      </c>
      <c r="W5" s="430" t="s">
        <v>23</v>
      </c>
      <c r="X5" s="431" t="s">
        <v>958</v>
      </c>
      <c r="Y5" s="119" t="s">
        <v>517</v>
      </c>
      <c r="Z5" s="119" t="s">
        <v>959</v>
      </c>
      <c r="AA5" s="119" t="s">
        <v>517</v>
      </c>
      <c r="AB5" s="428" t="s">
        <v>953</v>
      </c>
      <c r="AC5" s="119" t="s">
        <v>517</v>
      </c>
    </row>
    <row r="6" spans="1:29" ht="14.25" customHeight="1">
      <c r="A6" s="173" t="s">
        <v>875</v>
      </c>
      <c r="B6" s="1028">
        <v>5</v>
      </c>
      <c r="C6" s="1027">
        <v>42</v>
      </c>
      <c r="D6" s="1033">
        <v>77</v>
      </c>
      <c r="E6" s="434">
        <v>1483</v>
      </c>
      <c r="F6" s="511">
        <v>530</v>
      </c>
      <c r="G6" s="513">
        <v>35.799999999999997</v>
      </c>
      <c r="H6" s="1026">
        <v>19</v>
      </c>
      <c r="I6" s="515">
        <v>1.3</v>
      </c>
      <c r="J6" s="1027">
        <v>183</v>
      </c>
      <c r="K6" s="434">
        <v>12.3</v>
      </c>
      <c r="L6" s="1027">
        <v>748</v>
      </c>
      <c r="M6" s="432">
        <v>50.4</v>
      </c>
      <c r="N6" s="1027">
        <v>3</v>
      </c>
      <c r="O6" s="434">
        <v>0.2</v>
      </c>
      <c r="P6" s="1027">
        <v>4</v>
      </c>
      <c r="Q6" s="1033">
        <v>24</v>
      </c>
      <c r="R6" s="1027">
        <v>62</v>
      </c>
      <c r="S6" s="1027">
        <v>743</v>
      </c>
      <c r="T6" s="1027">
        <v>98</v>
      </c>
      <c r="U6" s="516">
        <v>13.2</v>
      </c>
      <c r="V6" s="1027">
        <v>7</v>
      </c>
      <c r="W6" s="432">
        <v>0.9</v>
      </c>
      <c r="X6" s="1028">
        <v>103</v>
      </c>
      <c r="Y6" s="434">
        <v>13.9</v>
      </c>
      <c r="Z6" s="1027">
        <v>535</v>
      </c>
      <c r="AA6" s="266">
        <v>72</v>
      </c>
      <c r="AB6" s="446" t="s">
        <v>85</v>
      </c>
      <c r="AC6" s="434" t="s">
        <v>85</v>
      </c>
    </row>
    <row r="7" spans="1:29">
      <c r="A7" s="175" t="s">
        <v>25</v>
      </c>
      <c r="B7" s="1009">
        <v>2</v>
      </c>
      <c r="C7" s="298">
        <v>20</v>
      </c>
      <c r="D7" s="1017">
        <v>50</v>
      </c>
      <c r="E7" s="298">
        <v>729</v>
      </c>
      <c r="F7" s="439">
        <v>386</v>
      </c>
      <c r="G7" s="514">
        <v>53</v>
      </c>
      <c r="H7" s="1025">
        <v>63</v>
      </c>
      <c r="I7" s="251">
        <v>8.6</v>
      </c>
      <c r="J7" s="298">
        <v>88</v>
      </c>
      <c r="K7" s="435">
        <v>12.1</v>
      </c>
      <c r="L7" s="298">
        <v>192</v>
      </c>
      <c r="M7" s="443">
        <v>26.3</v>
      </c>
      <c r="N7" s="216" t="s">
        <v>85</v>
      </c>
      <c r="O7" s="216" t="s">
        <v>85</v>
      </c>
      <c r="P7" s="298">
        <v>2</v>
      </c>
      <c r="Q7" s="1017">
        <v>13</v>
      </c>
      <c r="R7" s="298">
        <v>42</v>
      </c>
      <c r="S7" s="298">
        <v>457</v>
      </c>
      <c r="T7" s="298">
        <v>176</v>
      </c>
      <c r="U7" s="501">
        <v>38.5</v>
      </c>
      <c r="V7" s="298">
        <v>39</v>
      </c>
      <c r="W7" s="443">
        <v>8.6</v>
      </c>
      <c r="X7" s="1009">
        <v>76</v>
      </c>
      <c r="Y7" s="435">
        <v>16.600000000000001</v>
      </c>
      <c r="Z7" s="298">
        <v>166</v>
      </c>
      <c r="AA7" s="248">
        <v>36.299999999999997</v>
      </c>
      <c r="AB7" s="200" t="s">
        <v>85</v>
      </c>
      <c r="AC7" s="216" t="s">
        <v>85</v>
      </c>
    </row>
    <row r="8" spans="1:29">
      <c r="A8" s="259" t="s">
        <v>334</v>
      </c>
      <c r="B8" s="1009">
        <v>3</v>
      </c>
      <c r="C8" s="298">
        <v>20</v>
      </c>
      <c r="D8" s="1017">
        <v>54</v>
      </c>
      <c r="E8" s="298">
        <v>726</v>
      </c>
      <c r="F8" s="442">
        <v>542</v>
      </c>
      <c r="G8" s="251">
        <v>74.7</v>
      </c>
      <c r="H8" s="1025">
        <v>10</v>
      </c>
      <c r="I8" s="251">
        <v>1.4</v>
      </c>
      <c r="J8" s="298">
        <v>51</v>
      </c>
      <c r="K8" s="251">
        <v>7</v>
      </c>
      <c r="L8" s="298">
        <v>123</v>
      </c>
      <c r="M8" s="443">
        <v>16.899999999999999</v>
      </c>
      <c r="N8" s="216" t="s">
        <v>85</v>
      </c>
      <c r="O8" s="216" t="s">
        <v>85</v>
      </c>
      <c r="P8" s="298">
        <v>2</v>
      </c>
      <c r="Q8" s="1017">
        <v>14</v>
      </c>
      <c r="R8" s="298">
        <v>45</v>
      </c>
      <c r="S8" s="298">
        <v>416</v>
      </c>
      <c r="T8" s="298">
        <v>233</v>
      </c>
      <c r="U8" s="501">
        <v>56</v>
      </c>
      <c r="V8" s="298">
        <v>7</v>
      </c>
      <c r="W8" s="443">
        <v>1.7</v>
      </c>
      <c r="X8" s="1009">
        <v>42</v>
      </c>
      <c r="Y8" s="435">
        <v>10.1</v>
      </c>
      <c r="Z8" s="298">
        <v>134</v>
      </c>
      <c r="AA8" s="248">
        <v>32.200000000000003</v>
      </c>
      <c r="AB8" s="200" t="s">
        <v>85</v>
      </c>
      <c r="AC8" s="216" t="s">
        <v>85</v>
      </c>
    </row>
    <row r="9" spans="1:29">
      <c r="A9" s="259" t="s">
        <v>28</v>
      </c>
      <c r="B9" s="1009">
        <v>6</v>
      </c>
      <c r="C9" s="298">
        <v>43</v>
      </c>
      <c r="D9" s="1017">
        <v>106</v>
      </c>
      <c r="E9" s="435">
        <v>1680</v>
      </c>
      <c r="F9" s="442">
        <v>981</v>
      </c>
      <c r="G9" s="251">
        <v>58.4</v>
      </c>
      <c r="H9" s="1025">
        <v>26</v>
      </c>
      <c r="I9" s="251">
        <v>1.5</v>
      </c>
      <c r="J9" s="298">
        <v>174</v>
      </c>
      <c r="K9" s="435">
        <v>10.4</v>
      </c>
      <c r="L9" s="435">
        <v>499</v>
      </c>
      <c r="M9" s="443">
        <v>29.7</v>
      </c>
      <c r="N9" s="216" t="s">
        <v>85</v>
      </c>
      <c r="O9" s="216" t="s">
        <v>85</v>
      </c>
      <c r="P9" s="298">
        <v>3</v>
      </c>
      <c r="Q9" s="1017">
        <v>22</v>
      </c>
      <c r="R9" s="298">
        <v>76</v>
      </c>
      <c r="S9" s="298">
        <v>777</v>
      </c>
      <c r="T9" s="298">
        <v>201</v>
      </c>
      <c r="U9" s="501">
        <v>25.8</v>
      </c>
      <c r="V9" s="298">
        <v>16</v>
      </c>
      <c r="W9" s="443">
        <v>2.1</v>
      </c>
      <c r="X9" s="1009">
        <v>149</v>
      </c>
      <c r="Y9" s="435">
        <v>19.2</v>
      </c>
      <c r="Z9" s="298">
        <v>411</v>
      </c>
      <c r="AA9" s="248">
        <v>52.9</v>
      </c>
      <c r="AB9" s="200" t="s">
        <v>85</v>
      </c>
      <c r="AC9" s="216" t="s">
        <v>85</v>
      </c>
    </row>
    <row r="10" spans="1:29">
      <c r="A10" s="259" t="s">
        <v>30</v>
      </c>
      <c r="B10" s="1009">
        <v>2</v>
      </c>
      <c r="C10" s="298">
        <v>17</v>
      </c>
      <c r="D10" s="1017">
        <v>37</v>
      </c>
      <c r="E10" s="298">
        <v>488</v>
      </c>
      <c r="F10" s="442">
        <v>291</v>
      </c>
      <c r="G10" s="251">
        <v>59.6</v>
      </c>
      <c r="H10" s="1025">
        <v>10</v>
      </c>
      <c r="I10" s="251">
        <v>2</v>
      </c>
      <c r="J10" s="298">
        <v>72</v>
      </c>
      <c r="K10" s="435">
        <v>14.8</v>
      </c>
      <c r="L10" s="435">
        <v>115</v>
      </c>
      <c r="M10" s="443">
        <v>23.6</v>
      </c>
      <c r="N10" s="216" t="s">
        <v>85</v>
      </c>
      <c r="O10" s="216" t="s">
        <v>85</v>
      </c>
      <c r="P10" s="435">
        <v>1</v>
      </c>
      <c r="Q10" s="1017">
        <v>7</v>
      </c>
      <c r="R10" s="298">
        <v>22</v>
      </c>
      <c r="S10" s="298">
        <v>256</v>
      </c>
      <c r="T10" s="298">
        <v>83</v>
      </c>
      <c r="U10" s="501">
        <v>32.299999999999997</v>
      </c>
      <c r="V10" s="298">
        <v>4</v>
      </c>
      <c r="W10" s="443">
        <v>1.6</v>
      </c>
      <c r="X10" s="1009">
        <v>58</v>
      </c>
      <c r="Y10" s="435">
        <v>22.7</v>
      </c>
      <c r="Z10" s="298">
        <v>111</v>
      </c>
      <c r="AA10" s="248">
        <v>43.4</v>
      </c>
      <c r="AB10" s="200" t="s">
        <v>85</v>
      </c>
      <c r="AC10" s="216" t="s">
        <v>85</v>
      </c>
    </row>
    <row r="11" spans="1:29">
      <c r="A11" s="259" t="s">
        <v>16</v>
      </c>
      <c r="B11" s="1009">
        <v>8</v>
      </c>
      <c r="C11" s="298">
        <v>78</v>
      </c>
      <c r="D11" s="1017">
        <v>199</v>
      </c>
      <c r="E11" s="435">
        <v>3024</v>
      </c>
      <c r="F11" s="442">
        <v>1493</v>
      </c>
      <c r="G11" s="251">
        <v>49.4</v>
      </c>
      <c r="H11" s="1025">
        <v>439</v>
      </c>
      <c r="I11" s="251">
        <v>14.5</v>
      </c>
      <c r="J11" s="298">
        <v>646</v>
      </c>
      <c r="K11" s="435">
        <v>21.4</v>
      </c>
      <c r="L11" s="435">
        <v>446</v>
      </c>
      <c r="M11" s="443">
        <v>14.7</v>
      </c>
      <c r="N11" s="216" t="s">
        <v>85</v>
      </c>
      <c r="O11" s="216" t="s">
        <v>85</v>
      </c>
      <c r="P11" s="298">
        <v>9</v>
      </c>
      <c r="Q11" s="1017">
        <v>80</v>
      </c>
      <c r="R11" s="298">
        <v>236</v>
      </c>
      <c r="S11" s="435">
        <v>2930</v>
      </c>
      <c r="T11" s="298">
        <v>770</v>
      </c>
      <c r="U11" s="501">
        <v>26.2</v>
      </c>
      <c r="V11" s="435">
        <v>304</v>
      </c>
      <c r="W11" s="443">
        <v>10.3</v>
      </c>
      <c r="X11" s="441">
        <v>1396</v>
      </c>
      <c r="Y11" s="435">
        <v>47.8</v>
      </c>
      <c r="Z11" s="298">
        <v>458</v>
      </c>
      <c r="AA11" s="248">
        <v>15.6</v>
      </c>
      <c r="AB11" s="1009">
        <v>2</v>
      </c>
      <c r="AC11" s="435">
        <v>0.1</v>
      </c>
    </row>
    <row r="12" spans="1:29">
      <c r="A12" s="175" t="s">
        <v>13</v>
      </c>
      <c r="B12" s="1009">
        <v>1</v>
      </c>
      <c r="C12" s="298">
        <v>13</v>
      </c>
      <c r="D12" s="1017">
        <v>31</v>
      </c>
      <c r="E12" s="298">
        <v>462</v>
      </c>
      <c r="F12" s="442">
        <v>251</v>
      </c>
      <c r="G12" s="251">
        <v>54.3</v>
      </c>
      <c r="H12" s="1025">
        <v>43</v>
      </c>
      <c r="I12" s="251">
        <v>9.3000000000000007</v>
      </c>
      <c r="J12" s="298">
        <v>76</v>
      </c>
      <c r="K12" s="435">
        <v>16.5</v>
      </c>
      <c r="L12" s="435">
        <v>91</v>
      </c>
      <c r="M12" s="443">
        <v>19.7</v>
      </c>
      <c r="N12" s="298">
        <v>1</v>
      </c>
      <c r="O12" s="435">
        <v>0.2</v>
      </c>
      <c r="P12" s="298">
        <v>1</v>
      </c>
      <c r="Q12" s="1017">
        <v>8</v>
      </c>
      <c r="R12" s="298">
        <v>29</v>
      </c>
      <c r="S12" s="298">
        <v>342</v>
      </c>
      <c r="T12" s="298">
        <v>115</v>
      </c>
      <c r="U12" s="501">
        <v>33.6</v>
      </c>
      <c r="V12" s="298">
        <v>31</v>
      </c>
      <c r="W12" s="443">
        <v>9.1</v>
      </c>
      <c r="X12" s="1009">
        <v>86</v>
      </c>
      <c r="Y12" s="435">
        <v>25.2</v>
      </c>
      <c r="Z12" s="298">
        <v>106</v>
      </c>
      <c r="AA12" s="248">
        <v>31</v>
      </c>
      <c r="AB12" s="1009">
        <v>4</v>
      </c>
      <c r="AC12" s="435">
        <v>1.1000000000000001</v>
      </c>
    </row>
    <row r="13" spans="1:29">
      <c r="A13" s="175" t="s">
        <v>12</v>
      </c>
      <c r="B13" s="1009">
        <v>3</v>
      </c>
      <c r="C13" s="298">
        <v>26</v>
      </c>
      <c r="D13" s="1017">
        <v>59</v>
      </c>
      <c r="E13" s="298">
        <v>934</v>
      </c>
      <c r="F13" s="442">
        <v>612</v>
      </c>
      <c r="G13" s="251">
        <v>65.5</v>
      </c>
      <c r="H13" s="1025">
        <v>21</v>
      </c>
      <c r="I13" s="251">
        <v>2.2000000000000002</v>
      </c>
      <c r="J13" s="298">
        <v>120</v>
      </c>
      <c r="K13" s="435">
        <v>12.9</v>
      </c>
      <c r="L13" s="435">
        <v>181</v>
      </c>
      <c r="M13" s="443">
        <v>19.399999999999999</v>
      </c>
      <c r="N13" s="216" t="s">
        <v>85</v>
      </c>
      <c r="O13" s="216" t="s">
        <v>85</v>
      </c>
      <c r="P13" s="298">
        <v>1</v>
      </c>
      <c r="Q13" s="1017">
        <v>10</v>
      </c>
      <c r="R13" s="298">
        <v>30</v>
      </c>
      <c r="S13" s="298">
        <v>425</v>
      </c>
      <c r="T13" s="298">
        <v>174</v>
      </c>
      <c r="U13" s="501">
        <v>40.9</v>
      </c>
      <c r="V13" s="298">
        <v>15</v>
      </c>
      <c r="W13" s="443">
        <v>3.5</v>
      </c>
      <c r="X13" s="1009">
        <v>78</v>
      </c>
      <c r="Y13" s="435">
        <v>18.399999999999999</v>
      </c>
      <c r="Z13" s="298">
        <v>158</v>
      </c>
      <c r="AA13" s="248">
        <v>37.200000000000003</v>
      </c>
      <c r="AB13" s="200" t="s">
        <v>85</v>
      </c>
      <c r="AC13" s="216" t="s">
        <v>85</v>
      </c>
    </row>
    <row r="14" spans="1:29" ht="14.25" customHeight="1">
      <c r="A14" s="259" t="s">
        <v>31</v>
      </c>
      <c r="B14" s="1009">
        <v>4</v>
      </c>
      <c r="C14" s="298">
        <v>31</v>
      </c>
      <c r="D14" s="1017">
        <v>82</v>
      </c>
      <c r="E14" s="435">
        <v>1079</v>
      </c>
      <c r="F14" s="439">
        <v>548</v>
      </c>
      <c r="G14" s="514">
        <v>50.7</v>
      </c>
      <c r="H14" s="1025">
        <v>76</v>
      </c>
      <c r="I14" s="251">
        <v>7</v>
      </c>
      <c r="J14" s="298">
        <v>234</v>
      </c>
      <c r="K14" s="435">
        <v>21.7</v>
      </c>
      <c r="L14" s="298">
        <v>218</v>
      </c>
      <c r="M14" s="443">
        <v>20.2</v>
      </c>
      <c r="N14" s="298">
        <v>3</v>
      </c>
      <c r="O14" s="435">
        <v>0.2</v>
      </c>
      <c r="P14" s="298">
        <v>1</v>
      </c>
      <c r="Q14" s="1017">
        <v>8</v>
      </c>
      <c r="R14" s="298">
        <v>27</v>
      </c>
      <c r="S14" s="298">
        <v>367</v>
      </c>
      <c r="T14" s="298">
        <v>67</v>
      </c>
      <c r="U14" s="501">
        <v>18.3</v>
      </c>
      <c r="V14" s="298">
        <v>13</v>
      </c>
      <c r="W14" s="443">
        <v>3.5</v>
      </c>
      <c r="X14" s="1009">
        <v>156</v>
      </c>
      <c r="Y14" s="435">
        <v>42.5</v>
      </c>
      <c r="Z14" s="298">
        <v>129</v>
      </c>
      <c r="AA14" s="248">
        <v>35.200000000000003</v>
      </c>
      <c r="AB14" s="1009">
        <v>2</v>
      </c>
      <c r="AC14" s="435">
        <v>0.5</v>
      </c>
    </row>
    <row r="15" spans="1:29">
      <c r="A15" s="259" t="s">
        <v>942</v>
      </c>
      <c r="B15" s="1009">
        <v>4</v>
      </c>
      <c r="C15" s="298">
        <v>34</v>
      </c>
      <c r="D15" s="1017">
        <v>79</v>
      </c>
      <c r="E15" s="435">
        <v>1233</v>
      </c>
      <c r="F15" s="439">
        <v>817</v>
      </c>
      <c r="G15" s="514">
        <v>66.3</v>
      </c>
      <c r="H15" s="1025">
        <v>124</v>
      </c>
      <c r="I15" s="251">
        <v>10.1</v>
      </c>
      <c r="J15" s="298">
        <v>134</v>
      </c>
      <c r="K15" s="435">
        <v>10.8</v>
      </c>
      <c r="L15" s="298">
        <v>158</v>
      </c>
      <c r="M15" s="443">
        <v>12.8</v>
      </c>
      <c r="N15" s="216" t="s">
        <v>85</v>
      </c>
      <c r="O15" s="216" t="s">
        <v>85</v>
      </c>
      <c r="P15" s="298">
        <v>4</v>
      </c>
      <c r="Q15" s="1017">
        <v>21</v>
      </c>
      <c r="R15" s="298">
        <v>51</v>
      </c>
      <c r="S15" s="298">
        <v>693</v>
      </c>
      <c r="T15" s="298">
        <v>390</v>
      </c>
      <c r="U15" s="501">
        <v>56.3</v>
      </c>
      <c r="V15" s="298">
        <v>75</v>
      </c>
      <c r="W15" s="443">
        <v>10.8</v>
      </c>
      <c r="X15" s="1009">
        <v>130</v>
      </c>
      <c r="Y15" s="435">
        <v>18.8</v>
      </c>
      <c r="Z15" s="298">
        <v>98</v>
      </c>
      <c r="AA15" s="248">
        <v>14.1</v>
      </c>
      <c r="AB15" s="200" t="s">
        <v>85</v>
      </c>
      <c r="AC15" s="216" t="s">
        <v>85</v>
      </c>
    </row>
    <row r="16" spans="1:29" ht="15" thickBot="1">
      <c r="A16" s="447" t="s">
        <v>960</v>
      </c>
      <c r="B16" s="519">
        <v>14</v>
      </c>
      <c r="C16" s="265">
        <v>155</v>
      </c>
      <c r="D16" s="1018">
        <v>408</v>
      </c>
      <c r="E16" s="436">
        <v>5842</v>
      </c>
      <c r="F16" s="444">
        <v>2743</v>
      </c>
      <c r="G16" s="277">
        <v>47</v>
      </c>
      <c r="H16" s="956">
        <v>287</v>
      </c>
      <c r="I16" s="277">
        <v>4.9000000000000004</v>
      </c>
      <c r="J16" s="436">
        <v>1270</v>
      </c>
      <c r="K16" s="436">
        <v>21.7</v>
      </c>
      <c r="L16" s="436">
        <v>1529</v>
      </c>
      <c r="M16" s="433">
        <v>26.2</v>
      </c>
      <c r="N16" s="265">
        <v>13</v>
      </c>
      <c r="O16" s="436">
        <v>0.2</v>
      </c>
      <c r="P16" s="265">
        <v>14</v>
      </c>
      <c r="Q16" s="1018">
        <v>126</v>
      </c>
      <c r="R16" s="265">
        <v>435</v>
      </c>
      <c r="S16" s="436">
        <v>4972</v>
      </c>
      <c r="T16" s="436">
        <v>1164</v>
      </c>
      <c r="U16" s="517">
        <v>23.4</v>
      </c>
      <c r="V16" s="265">
        <v>155</v>
      </c>
      <c r="W16" s="433">
        <v>3.1</v>
      </c>
      <c r="X16" s="445">
        <v>2141</v>
      </c>
      <c r="Y16" s="436">
        <v>43.1</v>
      </c>
      <c r="Z16" s="436">
        <v>1491</v>
      </c>
      <c r="AA16" s="295">
        <v>30</v>
      </c>
      <c r="AB16" s="519">
        <v>21</v>
      </c>
      <c r="AC16" s="436">
        <v>0.4</v>
      </c>
    </row>
    <row r="17" spans="1:29" ht="15" thickBot="1">
      <c r="A17" s="426" t="s">
        <v>172</v>
      </c>
      <c r="B17" s="344" t="s">
        <v>964</v>
      </c>
      <c r="C17" s="345" t="s">
        <v>963</v>
      </c>
      <c r="D17" s="346">
        <v>1182</v>
      </c>
      <c r="E17" s="345">
        <v>17680</v>
      </c>
      <c r="F17" s="347">
        <v>9194</v>
      </c>
      <c r="G17" s="509">
        <v>52</v>
      </c>
      <c r="H17" s="347">
        <v>1118</v>
      </c>
      <c r="I17" s="345">
        <v>6.3</v>
      </c>
      <c r="J17" s="345">
        <v>3048</v>
      </c>
      <c r="K17" s="345">
        <v>17.2</v>
      </c>
      <c r="L17" s="345">
        <v>4300</v>
      </c>
      <c r="M17" s="346">
        <v>24.4</v>
      </c>
      <c r="N17" s="345" t="s">
        <v>787</v>
      </c>
      <c r="O17" s="345">
        <v>0.1</v>
      </c>
      <c r="P17" s="470">
        <v>42</v>
      </c>
      <c r="Q17" s="512">
        <v>333</v>
      </c>
      <c r="R17" s="345">
        <v>1055</v>
      </c>
      <c r="S17" s="345">
        <v>12378</v>
      </c>
      <c r="T17" s="345">
        <v>3471</v>
      </c>
      <c r="U17" s="518">
        <v>28</v>
      </c>
      <c r="V17" s="345" t="s">
        <v>965</v>
      </c>
      <c r="W17" s="346">
        <v>5.4</v>
      </c>
      <c r="X17" s="344">
        <v>4415</v>
      </c>
      <c r="Y17" s="345">
        <v>35.700000000000003</v>
      </c>
      <c r="Z17" s="345">
        <v>3797</v>
      </c>
      <c r="AA17" s="510">
        <v>30.7</v>
      </c>
      <c r="AB17" s="344">
        <v>29</v>
      </c>
      <c r="AC17" s="345">
        <v>0.2</v>
      </c>
    </row>
    <row r="18" spans="1:29" ht="15.75">
      <c r="A18" s="208" t="s">
        <v>939</v>
      </c>
    </row>
    <row r="19" spans="1:29">
      <c r="A19" s="469" t="s">
        <v>940</v>
      </c>
    </row>
    <row r="20" spans="1:29">
      <c r="A20" s="469" t="s">
        <v>941</v>
      </c>
    </row>
    <row r="21" spans="1:29">
      <c r="A21" s="207"/>
    </row>
  </sheetData>
  <mergeCells count="13">
    <mergeCell ref="A2:A5"/>
    <mergeCell ref="B3:B5"/>
    <mergeCell ref="C3:C5"/>
    <mergeCell ref="D3:D5"/>
    <mergeCell ref="E4:O4"/>
    <mergeCell ref="E3:O3"/>
    <mergeCell ref="B2:O2"/>
    <mergeCell ref="P2:AC2"/>
    <mergeCell ref="P3:P5"/>
    <mergeCell ref="Q3:Q5"/>
    <mergeCell ref="R3:R5"/>
    <mergeCell ref="S4:AC4"/>
    <mergeCell ref="S3:AC3"/>
  </mergeCells>
  <pageMargins left="0.7" right="0.7" top="0.75" bottom="0.75" header="0.3" footer="0.3"/>
  <pageSetup paperSize="9" orientation="portrait" horizontalDpi="4294967293" verticalDpi="4294967293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DC66B-D60A-48BA-AF6C-FB42E35D24A1}">
  <dimension ref="A1:W20"/>
  <sheetViews>
    <sheetView workbookViewId="0">
      <selection activeCell="G17" sqref="G17:W17"/>
    </sheetView>
  </sheetViews>
  <sheetFormatPr defaultRowHeight="14.25"/>
  <cols>
    <col min="1" max="1" width="14.75" customWidth="1"/>
    <col min="2" max="2" width="7.125" customWidth="1"/>
    <col min="3" max="3" width="6.625" customWidth="1"/>
    <col min="4" max="4" width="7.5" customWidth="1"/>
    <col min="5" max="5" width="7" customWidth="1"/>
    <col min="6" max="6" width="5.5" customWidth="1"/>
    <col min="7" max="8" width="5.375" customWidth="1"/>
    <col min="9" max="9" width="5.625" customWidth="1"/>
    <col min="10" max="10" width="4.375" customWidth="1"/>
    <col min="11" max="11" width="6" customWidth="1"/>
    <col min="12" max="12" width="4.625" customWidth="1"/>
    <col min="13" max="13" width="5.625" customWidth="1"/>
    <col min="14" max="14" width="5.375" customWidth="1"/>
    <col min="15" max="15" width="6.25" customWidth="1"/>
    <col min="16" max="16" width="5.875" customWidth="1"/>
    <col min="17" max="17" width="4.875" customWidth="1"/>
    <col min="18" max="18" width="6.125" customWidth="1"/>
    <col min="19" max="19" width="5" customWidth="1"/>
    <col min="20" max="20" width="6" customWidth="1"/>
    <col min="21" max="21" width="4.875" customWidth="1"/>
    <col min="22" max="22" width="6" customWidth="1"/>
    <col min="23" max="23" width="5.375" customWidth="1"/>
  </cols>
  <sheetData>
    <row r="1" spans="1:23" ht="30.75" thickBot="1">
      <c r="A1" s="774" t="s">
        <v>1426</v>
      </c>
    </row>
    <row r="2" spans="1:23" ht="15" thickBot="1">
      <c r="A2" s="915" t="s">
        <v>320</v>
      </c>
      <c r="B2" s="834" t="s">
        <v>955</v>
      </c>
      <c r="C2" s="830"/>
      <c r="D2" s="830"/>
      <c r="E2" s="830"/>
      <c r="F2" s="830"/>
      <c r="G2" s="830"/>
      <c r="H2" s="830"/>
      <c r="I2" s="830"/>
      <c r="J2" s="830"/>
      <c r="K2" s="830"/>
      <c r="L2" s="831"/>
      <c r="M2" s="834" t="s">
        <v>968</v>
      </c>
      <c r="N2" s="830"/>
      <c r="O2" s="830"/>
      <c r="P2" s="830"/>
      <c r="Q2" s="830"/>
      <c r="R2" s="830"/>
      <c r="S2" s="830"/>
      <c r="T2" s="830"/>
      <c r="U2" s="830"/>
      <c r="V2" s="830"/>
      <c r="W2" s="831"/>
    </row>
    <row r="3" spans="1:23" ht="15" thickBot="1">
      <c r="A3" s="916"/>
      <c r="B3" s="925" t="s">
        <v>943</v>
      </c>
      <c r="C3" s="935" t="s">
        <v>928</v>
      </c>
      <c r="D3" s="834" t="s">
        <v>969</v>
      </c>
      <c r="E3" s="830"/>
      <c r="F3" s="830"/>
      <c r="G3" s="830"/>
      <c r="H3" s="830"/>
      <c r="I3" s="830"/>
      <c r="J3" s="830"/>
      <c r="K3" s="830"/>
      <c r="L3" s="831"/>
      <c r="M3" s="925" t="s">
        <v>943</v>
      </c>
      <c r="N3" s="935" t="s">
        <v>928</v>
      </c>
      <c r="O3" s="834" t="s">
        <v>956</v>
      </c>
      <c r="P3" s="830"/>
      <c r="Q3" s="830"/>
      <c r="R3" s="830"/>
      <c r="S3" s="830"/>
      <c r="T3" s="830"/>
      <c r="U3" s="830"/>
      <c r="V3" s="830"/>
      <c r="W3" s="831"/>
    </row>
    <row r="4" spans="1:23" ht="15" thickBot="1">
      <c r="A4" s="916"/>
      <c r="B4" s="926"/>
      <c r="C4" s="936"/>
      <c r="D4" s="938" t="s">
        <v>541</v>
      </c>
      <c r="E4" s="834" t="s">
        <v>970</v>
      </c>
      <c r="F4" s="830"/>
      <c r="G4" s="830"/>
      <c r="H4" s="830"/>
      <c r="I4" s="830"/>
      <c r="J4" s="830"/>
      <c r="K4" s="830"/>
      <c r="L4" s="831"/>
      <c r="M4" s="926"/>
      <c r="N4" s="936"/>
      <c r="O4" s="938" t="s">
        <v>541</v>
      </c>
      <c r="P4" s="834" t="s">
        <v>970</v>
      </c>
      <c r="Q4" s="830"/>
      <c r="R4" s="830"/>
      <c r="S4" s="830"/>
      <c r="T4" s="830"/>
      <c r="U4" s="830"/>
      <c r="V4" s="830"/>
      <c r="W4" s="831"/>
    </row>
    <row r="5" spans="1:23" ht="63.75" customHeight="1" thickBot="1">
      <c r="A5" s="917"/>
      <c r="B5" s="927"/>
      <c r="C5" s="937"/>
      <c r="D5" s="927"/>
      <c r="E5" s="520" t="s">
        <v>971</v>
      </c>
      <c r="F5" s="406" t="s">
        <v>23</v>
      </c>
      <c r="G5" s="242" t="s">
        <v>973</v>
      </c>
      <c r="H5" s="520" t="s">
        <v>517</v>
      </c>
      <c r="I5" s="520" t="s">
        <v>901</v>
      </c>
      <c r="J5" s="406" t="s">
        <v>23</v>
      </c>
      <c r="K5" s="520" t="s">
        <v>959</v>
      </c>
      <c r="L5" s="520" t="s">
        <v>517</v>
      </c>
      <c r="M5" s="927"/>
      <c r="N5" s="937"/>
      <c r="O5" s="927"/>
      <c r="P5" s="520" t="s">
        <v>972</v>
      </c>
      <c r="Q5" s="242" t="s">
        <v>23</v>
      </c>
      <c r="R5" s="242" t="s">
        <v>974</v>
      </c>
      <c r="S5" s="520" t="s">
        <v>23</v>
      </c>
      <c r="T5" s="520" t="s">
        <v>958</v>
      </c>
      <c r="U5" s="520" t="s">
        <v>517</v>
      </c>
      <c r="V5" s="520" t="s">
        <v>959</v>
      </c>
      <c r="W5" s="520" t="s">
        <v>954</v>
      </c>
    </row>
    <row r="6" spans="1:23">
      <c r="A6" s="159" t="s">
        <v>25</v>
      </c>
      <c r="B6" s="488" t="s">
        <v>85</v>
      </c>
      <c r="C6" s="491" t="s">
        <v>85</v>
      </c>
      <c r="D6" s="491" t="s">
        <v>85</v>
      </c>
      <c r="E6" s="491" t="s">
        <v>85</v>
      </c>
      <c r="F6" s="491" t="s">
        <v>85</v>
      </c>
      <c r="G6" s="491" t="s">
        <v>85</v>
      </c>
      <c r="H6" s="491" t="s">
        <v>85</v>
      </c>
      <c r="I6" s="491" t="s">
        <v>85</v>
      </c>
      <c r="J6" s="491" t="s">
        <v>85</v>
      </c>
      <c r="K6" s="488" t="s">
        <v>85</v>
      </c>
      <c r="L6" s="488" t="s">
        <v>85</v>
      </c>
      <c r="M6" s="437">
        <v>2</v>
      </c>
      <c r="N6" s="437">
        <v>35</v>
      </c>
      <c r="O6" s="437">
        <v>306</v>
      </c>
      <c r="P6" s="437">
        <v>216</v>
      </c>
      <c r="Q6" s="437">
        <v>70.599999999999994</v>
      </c>
      <c r="R6" s="437">
        <v>19</v>
      </c>
      <c r="S6" s="437">
        <v>6.2</v>
      </c>
      <c r="T6" s="437">
        <v>71</v>
      </c>
      <c r="U6" s="437">
        <v>23.2</v>
      </c>
      <c r="V6" s="491" t="s">
        <v>85</v>
      </c>
      <c r="W6" s="491" t="s">
        <v>85</v>
      </c>
    </row>
    <row r="7" spans="1:23">
      <c r="A7" s="160" t="s">
        <v>334</v>
      </c>
      <c r="B7" s="489" t="s">
        <v>85</v>
      </c>
      <c r="C7" s="492" t="s">
        <v>85</v>
      </c>
      <c r="D7" s="492" t="s">
        <v>85</v>
      </c>
      <c r="E7" s="492" t="s">
        <v>85</v>
      </c>
      <c r="F7" s="492" t="s">
        <v>85</v>
      </c>
      <c r="G7" s="492" t="s">
        <v>85</v>
      </c>
      <c r="H7" s="492" t="s">
        <v>85</v>
      </c>
      <c r="I7" s="492" t="s">
        <v>85</v>
      </c>
      <c r="J7" s="492" t="s">
        <v>85</v>
      </c>
      <c r="K7" s="489" t="s">
        <v>85</v>
      </c>
      <c r="L7" s="489" t="s">
        <v>85</v>
      </c>
      <c r="M7" s="438">
        <v>4</v>
      </c>
      <c r="N7" s="438">
        <v>38</v>
      </c>
      <c r="O7" s="438">
        <v>425</v>
      </c>
      <c r="P7" s="438">
        <v>325</v>
      </c>
      <c r="Q7" s="438">
        <v>76.5</v>
      </c>
      <c r="R7" s="438">
        <v>3</v>
      </c>
      <c r="S7" s="438">
        <v>0.7</v>
      </c>
      <c r="T7" s="438">
        <v>95</v>
      </c>
      <c r="U7" s="438">
        <v>22.4</v>
      </c>
      <c r="V7" s="438">
        <v>2</v>
      </c>
      <c r="W7" s="438">
        <v>0.4</v>
      </c>
    </row>
    <row r="8" spans="1:23">
      <c r="A8" s="160" t="s">
        <v>28</v>
      </c>
      <c r="B8" s="435">
        <v>2</v>
      </c>
      <c r="C8" s="438">
        <v>34</v>
      </c>
      <c r="D8" s="438">
        <v>599</v>
      </c>
      <c r="E8" s="438">
        <v>592</v>
      </c>
      <c r="F8" s="438">
        <v>98.8</v>
      </c>
      <c r="G8" s="438">
        <v>3</v>
      </c>
      <c r="H8" s="438">
        <v>0.5</v>
      </c>
      <c r="I8" s="438">
        <v>4</v>
      </c>
      <c r="J8" s="438">
        <v>0.7</v>
      </c>
      <c r="K8" s="489" t="s">
        <v>85</v>
      </c>
      <c r="L8" s="489" t="s">
        <v>85</v>
      </c>
      <c r="M8" s="438">
        <v>3</v>
      </c>
      <c r="N8" s="438">
        <v>42</v>
      </c>
      <c r="O8" s="438">
        <v>386</v>
      </c>
      <c r="P8" s="438">
        <v>298</v>
      </c>
      <c r="Q8" s="438">
        <v>77.2</v>
      </c>
      <c r="R8" s="438">
        <v>13</v>
      </c>
      <c r="S8" s="438">
        <v>3.4</v>
      </c>
      <c r="T8" s="438">
        <v>68</v>
      </c>
      <c r="U8" s="438">
        <v>17.600000000000001</v>
      </c>
      <c r="V8" s="438">
        <v>7</v>
      </c>
      <c r="W8" s="438">
        <v>1.8</v>
      </c>
    </row>
    <row r="9" spans="1:23">
      <c r="A9" s="160" t="s">
        <v>30</v>
      </c>
      <c r="B9" s="489" t="s">
        <v>85</v>
      </c>
      <c r="C9" s="492" t="s">
        <v>85</v>
      </c>
      <c r="D9" s="492" t="s">
        <v>85</v>
      </c>
      <c r="E9" s="492" t="s">
        <v>85</v>
      </c>
      <c r="F9" s="492" t="s">
        <v>85</v>
      </c>
      <c r="G9" s="492" t="s">
        <v>85</v>
      </c>
      <c r="H9" s="492" t="s">
        <v>85</v>
      </c>
      <c r="I9" s="492" t="s">
        <v>85</v>
      </c>
      <c r="J9" s="492" t="s">
        <v>85</v>
      </c>
      <c r="K9" s="489" t="s">
        <v>85</v>
      </c>
      <c r="L9" s="489" t="s">
        <v>85</v>
      </c>
      <c r="M9" s="438">
        <v>2</v>
      </c>
      <c r="N9" s="438">
        <v>7</v>
      </c>
      <c r="O9" s="438">
        <v>62</v>
      </c>
      <c r="P9" s="438">
        <v>21</v>
      </c>
      <c r="Q9" s="438">
        <v>33.9</v>
      </c>
      <c r="R9" s="492" t="s">
        <v>85</v>
      </c>
      <c r="S9" s="492" t="s">
        <v>85</v>
      </c>
      <c r="T9" s="438">
        <v>36</v>
      </c>
      <c r="U9" s="514">
        <v>58</v>
      </c>
      <c r="V9" s="438">
        <v>5</v>
      </c>
      <c r="W9" s="438">
        <v>8.1</v>
      </c>
    </row>
    <row r="10" spans="1:23">
      <c r="A10" s="160" t="s">
        <v>16</v>
      </c>
      <c r="B10" s="435">
        <v>5</v>
      </c>
      <c r="C10" s="438">
        <v>77</v>
      </c>
      <c r="D10" s="438">
        <v>1538</v>
      </c>
      <c r="E10" s="438">
        <v>1037</v>
      </c>
      <c r="F10" s="438">
        <v>67.400000000000006</v>
      </c>
      <c r="G10" s="438">
        <v>270</v>
      </c>
      <c r="H10" s="438">
        <v>17.600000000000001</v>
      </c>
      <c r="I10" s="438">
        <v>231</v>
      </c>
      <c r="J10" s="514">
        <v>15</v>
      </c>
      <c r="K10" s="489" t="s">
        <v>85</v>
      </c>
      <c r="L10" s="489" t="s">
        <v>85</v>
      </c>
      <c r="M10" s="438">
        <v>18</v>
      </c>
      <c r="N10" s="438">
        <v>234</v>
      </c>
      <c r="O10" s="438">
        <v>3620</v>
      </c>
      <c r="P10" s="438">
        <v>1881</v>
      </c>
      <c r="Q10" s="514">
        <v>52</v>
      </c>
      <c r="R10" s="438">
        <v>325</v>
      </c>
      <c r="S10" s="514">
        <v>9</v>
      </c>
      <c r="T10" s="438">
        <v>1387</v>
      </c>
      <c r="U10" s="514">
        <v>38.299999999999997</v>
      </c>
      <c r="V10" s="438">
        <v>27</v>
      </c>
      <c r="W10" s="438">
        <v>0.7</v>
      </c>
    </row>
    <row r="11" spans="1:23">
      <c r="A11" s="159" t="s">
        <v>13</v>
      </c>
      <c r="B11" s="435">
        <v>2</v>
      </c>
      <c r="C11" s="438">
        <v>35</v>
      </c>
      <c r="D11" s="438">
        <v>461</v>
      </c>
      <c r="E11" s="438">
        <v>446</v>
      </c>
      <c r="F11" s="438">
        <v>96.7</v>
      </c>
      <c r="G11" s="438">
        <v>5</v>
      </c>
      <c r="H11" s="438">
        <v>1.1000000000000001</v>
      </c>
      <c r="I11" s="438">
        <v>10</v>
      </c>
      <c r="J11" s="438">
        <v>2.2000000000000002</v>
      </c>
      <c r="K11" s="489" t="s">
        <v>85</v>
      </c>
      <c r="L11" s="489" t="s">
        <v>85</v>
      </c>
      <c r="M11" s="438">
        <v>3</v>
      </c>
      <c r="N11" s="438">
        <v>29</v>
      </c>
      <c r="O11" s="438">
        <v>520</v>
      </c>
      <c r="P11" s="438">
        <v>434</v>
      </c>
      <c r="Q11" s="438">
        <v>83.5</v>
      </c>
      <c r="R11" s="438">
        <v>13</v>
      </c>
      <c r="S11" s="438">
        <v>2.5</v>
      </c>
      <c r="T11" s="438">
        <v>73</v>
      </c>
      <c r="U11" s="514">
        <v>14</v>
      </c>
      <c r="V11" s="492" t="s">
        <v>85</v>
      </c>
      <c r="W11" s="492" t="s">
        <v>85</v>
      </c>
    </row>
    <row r="12" spans="1:23">
      <c r="A12" s="159" t="s">
        <v>12</v>
      </c>
      <c r="B12" s="489" t="s">
        <v>85</v>
      </c>
      <c r="C12" s="492" t="s">
        <v>85</v>
      </c>
      <c r="D12" s="492" t="s">
        <v>85</v>
      </c>
      <c r="E12" s="492" t="s">
        <v>85</v>
      </c>
      <c r="F12" s="492" t="s">
        <v>85</v>
      </c>
      <c r="G12" s="492" t="s">
        <v>85</v>
      </c>
      <c r="H12" s="492" t="s">
        <v>85</v>
      </c>
      <c r="I12" s="492" t="s">
        <v>85</v>
      </c>
      <c r="J12" s="492" t="s">
        <v>85</v>
      </c>
      <c r="K12" s="489" t="s">
        <v>85</v>
      </c>
      <c r="L12" s="489" t="s">
        <v>85</v>
      </c>
      <c r="M12" s="438">
        <v>1</v>
      </c>
      <c r="N12" s="492" t="s">
        <v>908</v>
      </c>
      <c r="O12" s="438">
        <v>270</v>
      </c>
      <c r="P12" s="438">
        <v>261</v>
      </c>
      <c r="Q12" s="438">
        <v>96.6</v>
      </c>
      <c r="R12" s="438">
        <v>6</v>
      </c>
      <c r="S12" s="438">
        <v>2.2999999999999998</v>
      </c>
      <c r="T12" s="438">
        <v>3</v>
      </c>
      <c r="U12" s="438">
        <v>1.1000000000000001</v>
      </c>
      <c r="V12" s="492" t="s">
        <v>85</v>
      </c>
      <c r="W12" s="492" t="s">
        <v>85</v>
      </c>
    </row>
    <row r="13" spans="1:23">
      <c r="A13" s="159" t="s">
        <v>335</v>
      </c>
      <c r="B13" s="435">
        <v>1</v>
      </c>
      <c r="C13" s="438">
        <v>19</v>
      </c>
      <c r="D13" s="438">
        <v>300</v>
      </c>
      <c r="E13" s="438">
        <v>298</v>
      </c>
      <c r="F13" s="438">
        <v>99.3</v>
      </c>
      <c r="G13" s="492" t="s">
        <v>85</v>
      </c>
      <c r="H13" s="492" t="s">
        <v>85</v>
      </c>
      <c r="I13" s="438">
        <v>2</v>
      </c>
      <c r="J13" s="438">
        <v>0.7</v>
      </c>
      <c r="K13" s="489" t="s">
        <v>85</v>
      </c>
      <c r="L13" s="489" t="s">
        <v>85</v>
      </c>
      <c r="M13" s="438">
        <v>2</v>
      </c>
      <c r="N13" s="438">
        <v>21</v>
      </c>
      <c r="O13" s="438">
        <v>233</v>
      </c>
      <c r="P13" s="438">
        <v>230</v>
      </c>
      <c r="Q13" s="438">
        <v>98.7</v>
      </c>
      <c r="R13" s="492" t="s">
        <v>85</v>
      </c>
      <c r="S13" s="492" t="s">
        <v>85</v>
      </c>
      <c r="T13" s="438">
        <v>3</v>
      </c>
      <c r="U13" s="438">
        <v>1.3</v>
      </c>
      <c r="V13" s="492" t="s">
        <v>85</v>
      </c>
      <c r="W13" s="492" t="s">
        <v>85</v>
      </c>
    </row>
    <row r="14" spans="1:23">
      <c r="A14" s="160" t="s">
        <v>31</v>
      </c>
      <c r="B14" s="435">
        <v>1</v>
      </c>
      <c r="C14" s="438">
        <v>16</v>
      </c>
      <c r="D14" s="438">
        <v>127</v>
      </c>
      <c r="E14" s="492" t="s">
        <v>85</v>
      </c>
      <c r="F14" s="492" t="s">
        <v>85</v>
      </c>
      <c r="G14" s="492" t="s">
        <v>85</v>
      </c>
      <c r="H14" s="492" t="s">
        <v>85</v>
      </c>
      <c r="I14" s="438">
        <v>127</v>
      </c>
      <c r="J14" s="514">
        <v>100</v>
      </c>
      <c r="K14" s="489" t="s">
        <v>85</v>
      </c>
      <c r="L14" s="489" t="s">
        <v>85</v>
      </c>
      <c r="M14" s="438">
        <v>4</v>
      </c>
      <c r="N14" s="438">
        <v>40</v>
      </c>
      <c r="O14" s="438">
        <v>573</v>
      </c>
      <c r="P14" s="438">
        <v>198</v>
      </c>
      <c r="Q14" s="438">
        <v>34.6</v>
      </c>
      <c r="R14" s="438">
        <v>27</v>
      </c>
      <c r="S14" s="438">
        <v>4.7</v>
      </c>
      <c r="T14" s="438">
        <v>310</v>
      </c>
      <c r="U14" s="438">
        <v>54.1</v>
      </c>
      <c r="V14" s="438">
        <v>38</v>
      </c>
      <c r="W14" s="438">
        <v>6.6</v>
      </c>
    </row>
    <row r="15" spans="1:23">
      <c r="A15" s="160" t="s">
        <v>942</v>
      </c>
      <c r="B15" s="435">
        <v>2</v>
      </c>
      <c r="C15" s="438">
        <v>15</v>
      </c>
      <c r="D15" s="438">
        <v>303</v>
      </c>
      <c r="E15" s="438">
        <v>288</v>
      </c>
      <c r="F15" s="514">
        <v>95</v>
      </c>
      <c r="G15" s="438">
        <v>5</v>
      </c>
      <c r="H15" s="438">
        <v>1.7</v>
      </c>
      <c r="I15" s="438">
        <v>9</v>
      </c>
      <c r="J15" s="514">
        <v>3</v>
      </c>
      <c r="K15" s="435">
        <v>1</v>
      </c>
      <c r="L15" s="435">
        <v>0.3</v>
      </c>
      <c r="M15" s="438">
        <v>6</v>
      </c>
      <c r="N15" s="438">
        <v>61</v>
      </c>
      <c r="O15" s="438">
        <v>720</v>
      </c>
      <c r="P15" s="438">
        <v>617</v>
      </c>
      <c r="Q15" s="438">
        <v>85.7</v>
      </c>
      <c r="R15" s="438">
        <v>20</v>
      </c>
      <c r="S15" s="438">
        <v>2.7</v>
      </c>
      <c r="T15" s="438">
        <v>76</v>
      </c>
      <c r="U15" s="438">
        <v>10.6</v>
      </c>
      <c r="V15" s="438">
        <v>7</v>
      </c>
      <c r="W15" s="514">
        <v>1</v>
      </c>
    </row>
    <row r="16" spans="1:23" ht="15" thickBot="1">
      <c r="A16" s="262" t="s">
        <v>960</v>
      </c>
      <c r="B16" s="435">
        <v>17</v>
      </c>
      <c r="C16" s="438">
        <v>418</v>
      </c>
      <c r="D16" s="438">
        <v>4923</v>
      </c>
      <c r="E16" s="438">
        <v>4135</v>
      </c>
      <c r="F16" s="514">
        <v>84</v>
      </c>
      <c r="G16" s="438">
        <v>118</v>
      </c>
      <c r="H16" s="438">
        <v>2.4</v>
      </c>
      <c r="I16" s="438">
        <v>669</v>
      </c>
      <c r="J16" s="438">
        <v>13.6</v>
      </c>
      <c r="K16" s="435">
        <v>1</v>
      </c>
      <c r="L16" s="489" t="s">
        <v>85</v>
      </c>
      <c r="M16" s="438">
        <v>63</v>
      </c>
      <c r="N16" s="438">
        <v>1125</v>
      </c>
      <c r="O16" s="438">
        <v>8157</v>
      </c>
      <c r="P16" s="438">
        <v>5405</v>
      </c>
      <c r="Q16" s="438">
        <v>66.3</v>
      </c>
      <c r="R16" s="438">
        <v>179</v>
      </c>
      <c r="S16" s="438">
        <v>2.2000000000000002</v>
      </c>
      <c r="T16" s="438">
        <v>2573</v>
      </c>
      <c r="U16" s="438">
        <v>31.5</v>
      </c>
      <c r="V16" s="492" t="s">
        <v>85</v>
      </c>
      <c r="W16" s="492" t="s">
        <v>85</v>
      </c>
    </row>
    <row r="17" spans="1:23" ht="15" thickBot="1">
      <c r="A17" s="508" t="s">
        <v>172</v>
      </c>
      <c r="B17" s="345" t="s">
        <v>966</v>
      </c>
      <c r="C17" s="345">
        <v>614</v>
      </c>
      <c r="D17" s="345">
        <v>8251</v>
      </c>
      <c r="E17" s="345">
        <v>6796</v>
      </c>
      <c r="F17" s="345">
        <v>82.4</v>
      </c>
      <c r="G17" s="1036">
        <v>401</v>
      </c>
      <c r="H17" s="345">
        <v>4.9000000000000004</v>
      </c>
      <c r="I17" s="345">
        <v>1052</v>
      </c>
      <c r="J17" s="345">
        <v>12.7</v>
      </c>
      <c r="K17" s="1036">
        <v>2</v>
      </c>
      <c r="L17" s="521" t="s">
        <v>85</v>
      </c>
      <c r="M17" s="1036">
        <v>108</v>
      </c>
      <c r="N17" s="345">
        <v>1632</v>
      </c>
      <c r="O17" s="345">
        <v>15272</v>
      </c>
      <c r="P17" s="345">
        <v>9886</v>
      </c>
      <c r="Q17" s="345">
        <v>64.7</v>
      </c>
      <c r="R17" s="1036">
        <v>605</v>
      </c>
      <c r="S17" s="509">
        <v>4</v>
      </c>
      <c r="T17" s="345">
        <v>4695</v>
      </c>
      <c r="U17" s="345">
        <v>30.7</v>
      </c>
      <c r="V17" s="345">
        <v>86</v>
      </c>
      <c r="W17" s="345">
        <v>0.6</v>
      </c>
    </row>
    <row r="18" spans="1:23">
      <c r="A18" s="208" t="s">
        <v>967</v>
      </c>
    </row>
    <row r="19" spans="1:23">
      <c r="A19" s="207"/>
    </row>
    <row r="20" spans="1:23">
      <c r="A20" s="207"/>
    </row>
  </sheetData>
  <mergeCells count="13">
    <mergeCell ref="A2:A5"/>
    <mergeCell ref="B2:L2"/>
    <mergeCell ref="M2:W2"/>
    <mergeCell ref="B3:B5"/>
    <mergeCell ref="C3:C5"/>
    <mergeCell ref="D3:L3"/>
    <mergeCell ref="M3:M5"/>
    <mergeCell ref="N3:N5"/>
    <mergeCell ref="O3:W3"/>
    <mergeCell ref="D4:D5"/>
    <mergeCell ref="E4:L4"/>
    <mergeCell ref="O4:O5"/>
    <mergeCell ref="P4:W4"/>
  </mergeCells>
  <pageMargins left="0.7" right="0.7" top="0.75" bottom="0.75" header="0.3" footer="0.3"/>
  <pageSetup paperSize="9" orientation="portrait" horizontalDpi="4294967293" verticalDpi="4294967293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0F823-9011-4F68-A8F8-B80AF108D490}">
  <dimension ref="A1:Z31"/>
  <sheetViews>
    <sheetView zoomScaleNormal="100" workbookViewId="0">
      <selection activeCell="C6" sqref="C6:Z29"/>
    </sheetView>
  </sheetViews>
  <sheetFormatPr defaultRowHeight="14.25"/>
  <cols>
    <col min="1" max="1" width="9.875" customWidth="1"/>
    <col min="3" max="3" width="6.125" customWidth="1"/>
    <col min="4" max="4" width="5.75" customWidth="1"/>
    <col min="5" max="5" width="4.875" customWidth="1"/>
    <col min="6" max="6" width="6" customWidth="1"/>
    <col min="7" max="7" width="5.25" customWidth="1"/>
    <col min="8" max="8" width="4.5" customWidth="1"/>
    <col min="9" max="9" width="4.875" customWidth="1"/>
    <col min="10" max="10" width="4.125" customWidth="1"/>
    <col min="11" max="11" width="4.5" customWidth="1"/>
    <col min="12" max="12" width="4.25" customWidth="1"/>
    <col min="13" max="13" width="4" customWidth="1"/>
    <col min="14" max="14" width="4.875" customWidth="1"/>
    <col min="15" max="15" width="5.5" customWidth="1"/>
    <col min="16" max="16" width="6.125" customWidth="1"/>
    <col min="17" max="17" width="6.25" customWidth="1"/>
    <col min="18" max="18" width="5.875" customWidth="1"/>
    <col min="19" max="19" width="5.5" customWidth="1"/>
    <col min="20" max="20" width="4.375" customWidth="1"/>
    <col min="21" max="21" width="5.75" customWidth="1"/>
    <col min="22" max="22" width="4.875" customWidth="1"/>
    <col min="23" max="23" width="4.625" customWidth="1"/>
    <col min="24" max="24" width="4.5" customWidth="1"/>
    <col min="25" max="25" width="4.75" customWidth="1"/>
    <col min="26" max="26" width="3.75" customWidth="1"/>
  </cols>
  <sheetData>
    <row r="1" spans="1:26" ht="30.75" thickBot="1">
      <c r="A1" s="774" t="s">
        <v>1427</v>
      </c>
    </row>
    <row r="2" spans="1:26" ht="15" thickBot="1">
      <c r="A2" s="880" t="s">
        <v>320</v>
      </c>
      <c r="B2" s="835"/>
      <c r="C2" s="829" t="s">
        <v>976</v>
      </c>
      <c r="D2" s="830"/>
      <c r="E2" s="830"/>
      <c r="F2" s="830"/>
      <c r="G2" s="830"/>
      <c r="H2" s="830"/>
      <c r="I2" s="830"/>
      <c r="J2" s="830"/>
      <c r="K2" s="830"/>
      <c r="L2" s="830"/>
      <c r="M2" s="830"/>
      <c r="N2" s="831"/>
      <c r="O2" s="834" t="s">
        <v>968</v>
      </c>
      <c r="P2" s="830"/>
      <c r="Q2" s="830"/>
      <c r="R2" s="830"/>
      <c r="S2" s="830"/>
      <c r="T2" s="830"/>
      <c r="U2" s="830"/>
      <c r="V2" s="830"/>
      <c r="W2" s="830"/>
      <c r="X2" s="830"/>
      <c r="Y2" s="830"/>
      <c r="Z2" s="831"/>
    </row>
    <row r="3" spans="1:26" ht="15" thickBot="1">
      <c r="A3" s="870"/>
      <c r="B3" s="872"/>
      <c r="C3" s="938" t="s">
        <v>886</v>
      </c>
      <c r="D3" s="943" t="s">
        <v>985</v>
      </c>
      <c r="E3" s="939" t="s">
        <v>945</v>
      </c>
      <c r="F3" s="834" t="s">
        <v>969</v>
      </c>
      <c r="G3" s="830"/>
      <c r="H3" s="830"/>
      <c r="I3" s="830"/>
      <c r="J3" s="830"/>
      <c r="K3" s="830"/>
      <c r="L3" s="830"/>
      <c r="M3" s="830"/>
      <c r="N3" s="831"/>
      <c r="O3" s="925" t="s">
        <v>943</v>
      </c>
      <c r="P3" s="935" t="s">
        <v>986</v>
      </c>
      <c r="Q3" s="935" t="s">
        <v>928</v>
      </c>
      <c r="R3" s="834" t="s">
        <v>956</v>
      </c>
      <c r="S3" s="830"/>
      <c r="T3" s="830"/>
      <c r="U3" s="830"/>
      <c r="V3" s="830"/>
      <c r="W3" s="830"/>
      <c r="X3" s="830"/>
      <c r="Y3" s="830"/>
      <c r="Z3" s="831"/>
    </row>
    <row r="4" spans="1:26" ht="15" thickBot="1">
      <c r="A4" s="870"/>
      <c r="B4" s="872"/>
      <c r="C4" s="926"/>
      <c r="D4" s="944"/>
      <c r="E4" s="936"/>
      <c r="F4" s="939" t="s">
        <v>172</v>
      </c>
      <c r="G4" s="829" t="s">
        <v>977</v>
      </c>
      <c r="H4" s="830"/>
      <c r="I4" s="830"/>
      <c r="J4" s="830"/>
      <c r="K4" s="830"/>
      <c r="L4" s="830"/>
      <c r="M4" s="830"/>
      <c r="N4" s="831"/>
      <c r="O4" s="926"/>
      <c r="P4" s="936"/>
      <c r="Q4" s="936"/>
      <c r="R4" s="938" t="s">
        <v>541</v>
      </c>
      <c r="S4" s="829" t="s">
        <v>977</v>
      </c>
      <c r="T4" s="830"/>
      <c r="U4" s="830"/>
      <c r="V4" s="830"/>
      <c r="W4" s="830"/>
      <c r="X4" s="830"/>
      <c r="Y4" s="830"/>
      <c r="Z4" s="831"/>
    </row>
    <row r="5" spans="1:26" ht="54.75" customHeight="1" thickBot="1">
      <c r="A5" s="875"/>
      <c r="B5" s="836"/>
      <c r="C5" s="927"/>
      <c r="D5" s="945"/>
      <c r="E5" s="937"/>
      <c r="F5" s="937"/>
      <c r="G5" s="244" t="s">
        <v>933</v>
      </c>
      <c r="H5" s="486" t="s">
        <v>517</v>
      </c>
      <c r="I5" s="242" t="s">
        <v>978</v>
      </c>
      <c r="J5" s="486" t="s">
        <v>517</v>
      </c>
      <c r="K5" s="520" t="s">
        <v>901</v>
      </c>
      <c r="L5" s="486" t="s">
        <v>517</v>
      </c>
      <c r="M5" s="242" t="s">
        <v>979</v>
      </c>
      <c r="N5" s="119" t="s">
        <v>517</v>
      </c>
      <c r="O5" s="927"/>
      <c r="P5" s="937"/>
      <c r="Q5" s="937"/>
      <c r="R5" s="927"/>
      <c r="S5" s="522" t="s">
        <v>952</v>
      </c>
      <c r="T5" s="245" t="s">
        <v>23</v>
      </c>
      <c r="U5" s="242" t="s">
        <v>974</v>
      </c>
      <c r="V5" s="119" t="s">
        <v>517</v>
      </c>
      <c r="W5" s="242" t="s">
        <v>980</v>
      </c>
      <c r="X5" s="119" t="s">
        <v>23</v>
      </c>
      <c r="Y5" s="242" t="s">
        <v>981</v>
      </c>
      <c r="Z5" s="119" t="s">
        <v>517</v>
      </c>
    </row>
    <row r="6" spans="1:26">
      <c r="A6" s="940" t="s">
        <v>25</v>
      </c>
      <c r="B6" s="523" t="s">
        <v>982</v>
      </c>
      <c r="C6" s="1028">
        <v>5</v>
      </c>
      <c r="D6" s="1027">
        <v>35</v>
      </c>
      <c r="E6" s="1033">
        <v>57</v>
      </c>
      <c r="F6" s="1027">
        <v>752</v>
      </c>
      <c r="G6" s="487">
        <v>532</v>
      </c>
      <c r="H6" s="488">
        <v>70.7</v>
      </c>
      <c r="I6" s="1028">
        <v>17</v>
      </c>
      <c r="J6" s="488">
        <v>2.2999999999999998</v>
      </c>
      <c r="K6" s="1028">
        <v>202</v>
      </c>
      <c r="L6" s="488">
        <v>26.9</v>
      </c>
      <c r="M6" s="488">
        <v>1</v>
      </c>
      <c r="N6" s="488">
        <v>0.1</v>
      </c>
      <c r="O6" s="1028">
        <v>2</v>
      </c>
      <c r="P6" s="1027">
        <v>10</v>
      </c>
      <c r="Q6" s="1033">
        <v>27</v>
      </c>
      <c r="R6" s="1027">
        <v>193</v>
      </c>
      <c r="S6" s="1028">
        <v>125</v>
      </c>
      <c r="T6" s="488">
        <v>64.8</v>
      </c>
      <c r="U6" s="1028">
        <v>5</v>
      </c>
      <c r="V6" s="488">
        <v>2.6</v>
      </c>
      <c r="W6" s="1028">
        <v>63</v>
      </c>
      <c r="X6" s="488">
        <v>32.6</v>
      </c>
      <c r="Y6" s="440" t="s">
        <v>85</v>
      </c>
      <c r="Z6" s="247" t="s">
        <v>85</v>
      </c>
    </row>
    <row r="7" spans="1:26">
      <c r="A7" s="941"/>
      <c r="B7" s="145" t="s">
        <v>983</v>
      </c>
      <c r="C7" s="494" t="s">
        <v>85</v>
      </c>
      <c r="D7" s="489" t="s">
        <v>85</v>
      </c>
      <c r="E7" s="495" t="s">
        <v>85</v>
      </c>
      <c r="F7" s="489" t="s">
        <v>85</v>
      </c>
      <c r="G7" s="493" t="s">
        <v>85</v>
      </c>
      <c r="H7" s="489" t="s">
        <v>85</v>
      </c>
      <c r="I7" s="494" t="s">
        <v>85</v>
      </c>
      <c r="J7" s="489" t="s">
        <v>85</v>
      </c>
      <c r="K7" s="494" t="s">
        <v>85</v>
      </c>
      <c r="L7" s="489" t="s">
        <v>85</v>
      </c>
      <c r="M7" s="489" t="s">
        <v>85</v>
      </c>
      <c r="N7" s="489" t="s">
        <v>85</v>
      </c>
      <c r="O7" s="494" t="s">
        <v>85</v>
      </c>
      <c r="P7" s="489" t="s">
        <v>85</v>
      </c>
      <c r="Q7" s="495" t="s">
        <v>85</v>
      </c>
      <c r="R7" s="489" t="s">
        <v>85</v>
      </c>
      <c r="S7" s="494" t="s">
        <v>85</v>
      </c>
      <c r="T7" s="489" t="s">
        <v>85</v>
      </c>
      <c r="U7" s="494" t="s">
        <v>85</v>
      </c>
      <c r="V7" s="489" t="s">
        <v>85</v>
      </c>
      <c r="W7" s="494" t="s">
        <v>85</v>
      </c>
      <c r="X7" s="489" t="s">
        <v>85</v>
      </c>
      <c r="Y7" s="494" t="s">
        <v>85</v>
      </c>
      <c r="Z7" s="489" t="s">
        <v>85</v>
      </c>
    </row>
    <row r="8" spans="1:26">
      <c r="A8" s="942" t="s">
        <v>334</v>
      </c>
      <c r="B8" s="144" t="s">
        <v>982</v>
      </c>
      <c r="C8" s="1009">
        <v>1</v>
      </c>
      <c r="D8" s="298">
        <v>13</v>
      </c>
      <c r="E8" s="495">
        <v>21</v>
      </c>
      <c r="F8" s="298">
        <v>463</v>
      </c>
      <c r="G8" s="1009">
        <v>435</v>
      </c>
      <c r="H8" s="251">
        <v>94</v>
      </c>
      <c r="I8" s="1009">
        <v>1</v>
      </c>
      <c r="J8" s="489">
        <v>0.2</v>
      </c>
      <c r="K8" s="1009">
        <v>27</v>
      </c>
      <c r="L8" s="489">
        <v>5.8</v>
      </c>
      <c r="M8" s="216" t="s">
        <v>85</v>
      </c>
      <c r="N8" s="216" t="s">
        <v>85</v>
      </c>
      <c r="O8" s="1009">
        <v>1</v>
      </c>
      <c r="P8" s="298">
        <v>8</v>
      </c>
      <c r="Q8" s="1017">
        <v>19</v>
      </c>
      <c r="R8" s="298">
        <v>146</v>
      </c>
      <c r="S8" s="1009">
        <v>137</v>
      </c>
      <c r="T8" s="489">
        <v>93.9</v>
      </c>
      <c r="U8" s="1009">
        <v>4</v>
      </c>
      <c r="V8" s="489">
        <v>2.7</v>
      </c>
      <c r="W8" s="1009">
        <v>5</v>
      </c>
      <c r="X8" s="489">
        <v>3.4</v>
      </c>
      <c r="Y8" s="494" t="s">
        <v>85</v>
      </c>
      <c r="Z8" s="216" t="s">
        <v>85</v>
      </c>
    </row>
    <row r="9" spans="1:26">
      <c r="A9" s="941"/>
      <c r="B9" s="145" t="s">
        <v>983</v>
      </c>
      <c r="C9" s="200" t="s">
        <v>85</v>
      </c>
      <c r="D9" s="216" t="s">
        <v>85</v>
      </c>
      <c r="E9" s="263" t="s">
        <v>85</v>
      </c>
      <c r="F9" s="216" t="s">
        <v>85</v>
      </c>
      <c r="G9" s="200" t="s">
        <v>85</v>
      </c>
      <c r="H9" s="216" t="s">
        <v>85</v>
      </c>
      <c r="I9" s="200" t="s">
        <v>85</v>
      </c>
      <c r="J9" s="216" t="s">
        <v>85</v>
      </c>
      <c r="K9" s="200" t="s">
        <v>85</v>
      </c>
      <c r="L9" s="216" t="s">
        <v>85</v>
      </c>
      <c r="M9" s="216" t="s">
        <v>85</v>
      </c>
      <c r="N9" s="216" t="s">
        <v>85</v>
      </c>
      <c r="O9" s="200" t="s">
        <v>85</v>
      </c>
      <c r="P9" s="216" t="s">
        <v>85</v>
      </c>
      <c r="Q9" s="263" t="s">
        <v>85</v>
      </c>
      <c r="R9" s="216" t="s">
        <v>85</v>
      </c>
      <c r="S9" s="200" t="s">
        <v>85</v>
      </c>
      <c r="T9" s="216" t="s">
        <v>85</v>
      </c>
      <c r="U9" s="200" t="s">
        <v>85</v>
      </c>
      <c r="V9" s="216" t="s">
        <v>85</v>
      </c>
      <c r="W9" s="200" t="s">
        <v>85</v>
      </c>
      <c r="X9" s="216" t="s">
        <v>85</v>
      </c>
      <c r="Y9" s="200" t="s">
        <v>85</v>
      </c>
      <c r="Z9" s="216" t="s">
        <v>85</v>
      </c>
    </row>
    <row r="10" spans="1:26">
      <c r="A10" s="942" t="s">
        <v>28</v>
      </c>
      <c r="B10" s="144" t="s">
        <v>982</v>
      </c>
      <c r="C10" s="1009">
        <v>1</v>
      </c>
      <c r="D10" s="298">
        <v>12</v>
      </c>
      <c r="E10" s="1017">
        <v>25</v>
      </c>
      <c r="F10" s="298">
        <v>363</v>
      </c>
      <c r="G10" s="1009">
        <v>338</v>
      </c>
      <c r="H10" s="489">
        <v>93.1</v>
      </c>
      <c r="I10" s="1009">
        <v>11</v>
      </c>
      <c r="J10" s="251">
        <v>3</v>
      </c>
      <c r="K10" s="1009">
        <v>14</v>
      </c>
      <c r="L10" s="489">
        <v>3.9</v>
      </c>
      <c r="M10" s="216" t="s">
        <v>85</v>
      </c>
      <c r="N10" s="216" t="s">
        <v>85</v>
      </c>
      <c r="O10" s="1009">
        <v>1</v>
      </c>
      <c r="P10" s="298">
        <v>9</v>
      </c>
      <c r="Q10" s="1017">
        <v>17</v>
      </c>
      <c r="R10" s="298">
        <v>272</v>
      </c>
      <c r="S10" s="1009">
        <v>222</v>
      </c>
      <c r="T10" s="489">
        <v>81.599999999999994</v>
      </c>
      <c r="U10" s="1009">
        <v>4</v>
      </c>
      <c r="V10" s="489">
        <v>1.5</v>
      </c>
      <c r="W10" s="1009">
        <v>46</v>
      </c>
      <c r="X10" s="489">
        <v>16.899999999999999</v>
      </c>
      <c r="Y10" s="200" t="s">
        <v>85</v>
      </c>
      <c r="Z10" s="216" t="s">
        <v>85</v>
      </c>
    </row>
    <row r="11" spans="1:26">
      <c r="A11" s="941"/>
      <c r="B11" s="145" t="s">
        <v>983</v>
      </c>
      <c r="C11" s="1009">
        <v>1</v>
      </c>
      <c r="D11" s="298">
        <v>8</v>
      </c>
      <c r="E11" s="1017">
        <v>16</v>
      </c>
      <c r="F11" s="298">
        <v>165</v>
      </c>
      <c r="G11" s="1009">
        <v>57</v>
      </c>
      <c r="H11" s="489">
        <v>34.5</v>
      </c>
      <c r="I11" s="1009">
        <v>4</v>
      </c>
      <c r="J11" s="489">
        <v>2.4</v>
      </c>
      <c r="K11" s="494">
        <v>91</v>
      </c>
      <c r="L11" s="489">
        <v>55.2</v>
      </c>
      <c r="M11" s="298">
        <v>13</v>
      </c>
      <c r="N11" s="489">
        <v>7.9</v>
      </c>
      <c r="O11" s="200" t="s">
        <v>85</v>
      </c>
      <c r="P11" s="216" t="s">
        <v>85</v>
      </c>
      <c r="Q11" s="263" t="s">
        <v>85</v>
      </c>
      <c r="R11" s="216" t="s">
        <v>85</v>
      </c>
      <c r="S11" s="200" t="s">
        <v>85</v>
      </c>
      <c r="T11" s="216" t="s">
        <v>85</v>
      </c>
      <c r="U11" s="200" t="s">
        <v>85</v>
      </c>
      <c r="V11" s="216" t="s">
        <v>85</v>
      </c>
      <c r="W11" s="200" t="s">
        <v>85</v>
      </c>
      <c r="X11" s="216" t="s">
        <v>85</v>
      </c>
      <c r="Y11" s="200" t="s">
        <v>85</v>
      </c>
      <c r="Z11" s="216" t="s">
        <v>85</v>
      </c>
    </row>
    <row r="12" spans="1:26">
      <c r="A12" s="942" t="s">
        <v>30</v>
      </c>
      <c r="B12" s="144" t="s">
        <v>982</v>
      </c>
      <c r="C12" s="1009">
        <v>1</v>
      </c>
      <c r="D12" s="298">
        <v>9</v>
      </c>
      <c r="E12" s="1017">
        <v>18</v>
      </c>
      <c r="F12" s="298">
        <v>260</v>
      </c>
      <c r="G12" s="1009">
        <v>221</v>
      </c>
      <c r="H12" s="251">
        <v>85</v>
      </c>
      <c r="I12" s="1009">
        <v>4</v>
      </c>
      <c r="J12" s="489">
        <v>1.5</v>
      </c>
      <c r="K12" s="494">
        <v>35</v>
      </c>
      <c r="L12" s="489">
        <v>13.5</v>
      </c>
      <c r="M12" s="216" t="s">
        <v>85</v>
      </c>
      <c r="N12" s="216" t="s">
        <v>85</v>
      </c>
      <c r="O12" s="1009">
        <v>1</v>
      </c>
      <c r="P12" s="298">
        <v>9</v>
      </c>
      <c r="Q12" s="1017">
        <v>19</v>
      </c>
      <c r="R12" s="298">
        <v>164</v>
      </c>
      <c r="S12" s="1009">
        <v>123</v>
      </c>
      <c r="T12" s="251">
        <v>75</v>
      </c>
      <c r="U12" s="1009">
        <v>3</v>
      </c>
      <c r="V12" s="489">
        <v>1.8</v>
      </c>
      <c r="W12" s="1009">
        <v>38</v>
      </c>
      <c r="X12" s="489">
        <v>23.2</v>
      </c>
      <c r="Y12" s="200" t="s">
        <v>85</v>
      </c>
      <c r="Z12" s="216" t="s">
        <v>85</v>
      </c>
    </row>
    <row r="13" spans="1:26">
      <c r="A13" s="941"/>
      <c r="B13" s="145" t="s">
        <v>983</v>
      </c>
      <c r="C13" s="494" t="s">
        <v>85</v>
      </c>
      <c r="D13" s="489" t="s">
        <v>85</v>
      </c>
      <c r="E13" s="495" t="s">
        <v>85</v>
      </c>
      <c r="F13" s="489" t="s">
        <v>85</v>
      </c>
      <c r="G13" s="494" t="s">
        <v>85</v>
      </c>
      <c r="H13" s="489" t="s">
        <v>85</v>
      </c>
      <c r="I13" s="494" t="s">
        <v>85</v>
      </c>
      <c r="J13" s="489" t="s">
        <v>85</v>
      </c>
      <c r="K13" s="494" t="s">
        <v>85</v>
      </c>
      <c r="L13" s="489" t="s">
        <v>85</v>
      </c>
      <c r="M13" s="489" t="s">
        <v>85</v>
      </c>
      <c r="N13" s="489" t="s">
        <v>85</v>
      </c>
      <c r="O13" s="494" t="s">
        <v>85</v>
      </c>
      <c r="P13" s="489" t="s">
        <v>85</v>
      </c>
      <c r="Q13" s="495" t="s">
        <v>85</v>
      </c>
      <c r="R13" s="489" t="s">
        <v>85</v>
      </c>
      <c r="S13" s="494" t="s">
        <v>85</v>
      </c>
      <c r="T13" s="489" t="s">
        <v>85</v>
      </c>
      <c r="U13" s="494" t="s">
        <v>85</v>
      </c>
      <c r="V13" s="489" t="s">
        <v>85</v>
      </c>
      <c r="W13" s="494" t="s">
        <v>85</v>
      </c>
      <c r="X13" s="489" t="s">
        <v>85</v>
      </c>
      <c r="Y13" s="494" t="s">
        <v>85</v>
      </c>
      <c r="Z13" s="489" t="s">
        <v>85</v>
      </c>
    </row>
    <row r="14" spans="1:26">
      <c r="A14" s="942" t="s">
        <v>16</v>
      </c>
      <c r="B14" s="144" t="s">
        <v>982</v>
      </c>
      <c r="C14" s="1009">
        <v>7</v>
      </c>
      <c r="D14" s="489">
        <v>69</v>
      </c>
      <c r="E14" s="495">
        <v>129</v>
      </c>
      <c r="F14" s="489">
        <v>2191</v>
      </c>
      <c r="G14" s="494">
        <v>1288</v>
      </c>
      <c r="H14" s="489">
        <v>58.8</v>
      </c>
      <c r="I14" s="1009">
        <v>101</v>
      </c>
      <c r="J14" s="489">
        <v>4.5999999999999996</v>
      </c>
      <c r="K14" s="494">
        <v>798</v>
      </c>
      <c r="L14" s="489">
        <v>36.4</v>
      </c>
      <c r="M14" s="298">
        <v>4</v>
      </c>
      <c r="N14" s="489">
        <v>0.2</v>
      </c>
      <c r="O14" s="1009">
        <v>8</v>
      </c>
      <c r="P14" s="298">
        <v>57</v>
      </c>
      <c r="Q14" s="1017">
        <v>100</v>
      </c>
      <c r="R14" s="489">
        <v>1443</v>
      </c>
      <c r="S14" s="1009">
        <v>865</v>
      </c>
      <c r="T14" s="489">
        <v>59.9</v>
      </c>
      <c r="U14" s="1009">
        <v>57</v>
      </c>
      <c r="V14" s="251">
        <v>4</v>
      </c>
      <c r="W14" s="1009">
        <v>520</v>
      </c>
      <c r="X14" s="251">
        <v>36</v>
      </c>
      <c r="Y14" s="1009">
        <v>1</v>
      </c>
      <c r="Z14" s="489">
        <v>0.1</v>
      </c>
    </row>
    <row r="15" spans="1:26">
      <c r="A15" s="941"/>
      <c r="B15" s="145" t="s">
        <v>983</v>
      </c>
      <c r="C15" s="494">
        <v>3</v>
      </c>
      <c r="D15" s="489">
        <v>21</v>
      </c>
      <c r="E15" s="1017">
        <v>58</v>
      </c>
      <c r="F15" s="298">
        <v>951</v>
      </c>
      <c r="G15" s="1009">
        <v>253</v>
      </c>
      <c r="H15" s="489">
        <v>26.6</v>
      </c>
      <c r="I15" s="494">
        <v>316</v>
      </c>
      <c r="J15" s="489">
        <v>33.200000000000003</v>
      </c>
      <c r="K15" s="1009">
        <v>370</v>
      </c>
      <c r="L15" s="489">
        <v>38.9</v>
      </c>
      <c r="M15" s="298">
        <v>12</v>
      </c>
      <c r="N15" s="489">
        <v>1.3</v>
      </c>
      <c r="O15" s="200" t="s">
        <v>85</v>
      </c>
      <c r="P15" s="216" t="s">
        <v>85</v>
      </c>
      <c r="Q15" s="263" t="s">
        <v>85</v>
      </c>
      <c r="R15" s="489" t="s">
        <v>85</v>
      </c>
      <c r="S15" s="494" t="s">
        <v>85</v>
      </c>
      <c r="T15" s="489" t="s">
        <v>85</v>
      </c>
      <c r="U15" s="494" t="s">
        <v>85</v>
      </c>
      <c r="V15" s="489" t="s">
        <v>85</v>
      </c>
      <c r="W15" s="494" t="s">
        <v>85</v>
      </c>
      <c r="X15" s="489" t="s">
        <v>85</v>
      </c>
      <c r="Y15" s="494" t="s">
        <v>85</v>
      </c>
      <c r="Z15" s="489" t="s">
        <v>85</v>
      </c>
    </row>
    <row r="16" spans="1:26">
      <c r="A16" s="942" t="s">
        <v>13</v>
      </c>
      <c r="B16" s="144" t="s">
        <v>982</v>
      </c>
      <c r="C16" s="1009">
        <v>1</v>
      </c>
      <c r="D16" s="298">
        <v>8</v>
      </c>
      <c r="E16" s="1017">
        <v>17</v>
      </c>
      <c r="F16" s="298">
        <v>254</v>
      </c>
      <c r="G16" s="1009">
        <v>226</v>
      </c>
      <c r="H16" s="251">
        <v>89</v>
      </c>
      <c r="I16" s="1009">
        <v>4</v>
      </c>
      <c r="J16" s="489">
        <v>1.6</v>
      </c>
      <c r="K16" s="1009">
        <v>24</v>
      </c>
      <c r="L16" s="489">
        <v>9.4</v>
      </c>
      <c r="M16" s="489" t="s">
        <v>85</v>
      </c>
      <c r="N16" s="489" t="s">
        <v>85</v>
      </c>
      <c r="O16" s="494" t="s">
        <v>85</v>
      </c>
      <c r="P16" s="489" t="s">
        <v>85</v>
      </c>
      <c r="Q16" s="495" t="s">
        <v>85</v>
      </c>
      <c r="R16" s="489" t="s">
        <v>85</v>
      </c>
      <c r="S16" s="494" t="s">
        <v>85</v>
      </c>
      <c r="T16" s="489" t="s">
        <v>85</v>
      </c>
      <c r="U16" s="494" t="s">
        <v>85</v>
      </c>
      <c r="V16" s="489" t="s">
        <v>85</v>
      </c>
      <c r="W16" s="494" t="s">
        <v>85</v>
      </c>
      <c r="X16" s="489" t="s">
        <v>85</v>
      </c>
      <c r="Y16" s="494" t="s">
        <v>85</v>
      </c>
      <c r="Z16" s="489" t="s">
        <v>85</v>
      </c>
    </row>
    <row r="17" spans="1:26">
      <c r="A17" s="941"/>
      <c r="B17" s="145" t="s">
        <v>983</v>
      </c>
      <c r="C17" s="200" t="s">
        <v>85</v>
      </c>
      <c r="D17" s="489" t="s">
        <v>85</v>
      </c>
      <c r="E17" s="495" t="s">
        <v>85</v>
      </c>
      <c r="F17" s="216" t="s">
        <v>85</v>
      </c>
      <c r="G17" s="200" t="s">
        <v>85</v>
      </c>
      <c r="H17" s="216" t="s">
        <v>85</v>
      </c>
      <c r="I17" s="200" t="s">
        <v>85</v>
      </c>
      <c r="J17" s="216" t="s">
        <v>85</v>
      </c>
      <c r="K17" s="200" t="s">
        <v>85</v>
      </c>
      <c r="L17" s="216" t="s">
        <v>85</v>
      </c>
      <c r="M17" s="216" t="s">
        <v>85</v>
      </c>
      <c r="N17" s="216" t="s">
        <v>85</v>
      </c>
      <c r="O17" s="200" t="s">
        <v>85</v>
      </c>
      <c r="P17" s="216" t="s">
        <v>85</v>
      </c>
      <c r="Q17" s="263" t="s">
        <v>85</v>
      </c>
      <c r="R17" s="216" t="s">
        <v>85</v>
      </c>
      <c r="S17" s="200" t="s">
        <v>85</v>
      </c>
      <c r="T17" s="216" t="s">
        <v>85</v>
      </c>
      <c r="U17" s="200" t="s">
        <v>85</v>
      </c>
      <c r="V17" s="216" t="s">
        <v>85</v>
      </c>
      <c r="W17" s="200" t="s">
        <v>85</v>
      </c>
      <c r="X17" s="216" t="s">
        <v>85</v>
      </c>
      <c r="Y17" s="200" t="s">
        <v>85</v>
      </c>
      <c r="Z17" s="216" t="s">
        <v>85</v>
      </c>
    </row>
    <row r="18" spans="1:26">
      <c r="A18" s="942" t="s">
        <v>12</v>
      </c>
      <c r="B18" s="144" t="s">
        <v>982</v>
      </c>
      <c r="C18" s="1009">
        <v>1</v>
      </c>
      <c r="D18" s="298">
        <v>13</v>
      </c>
      <c r="E18" s="1017">
        <v>24</v>
      </c>
      <c r="F18" s="298">
        <v>402</v>
      </c>
      <c r="G18" s="1009">
        <v>334</v>
      </c>
      <c r="H18" s="489">
        <v>83.1</v>
      </c>
      <c r="I18" s="1009">
        <v>3</v>
      </c>
      <c r="J18" s="489">
        <v>0.7</v>
      </c>
      <c r="K18" s="1009">
        <v>65</v>
      </c>
      <c r="L18" s="489">
        <v>16.2</v>
      </c>
      <c r="M18" s="216" t="s">
        <v>85</v>
      </c>
      <c r="N18" s="216" t="s">
        <v>85</v>
      </c>
      <c r="O18" s="1009">
        <v>1</v>
      </c>
      <c r="P18" s="298">
        <v>9</v>
      </c>
      <c r="Q18" s="1017">
        <v>22</v>
      </c>
      <c r="R18" s="298">
        <v>220</v>
      </c>
      <c r="S18" s="1009">
        <v>185</v>
      </c>
      <c r="T18" s="489">
        <v>84.1</v>
      </c>
      <c r="U18" s="200" t="s">
        <v>85</v>
      </c>
      <c r="V18" s="216" t="s">
        <v>85</v>
      </c>
      <c r="W18" s="1009">
        <v>35</v>
      </c>
      <c r="X18" s="489">
        <v>15.9</v>
      </c>
      <c r="Y18" s="200" t="s">
        <v>85</v>
      </c>
      <c r="Z18" s="216" t="s">
        <v>85</v>
      </c>
    </row>
    <row r="19" spans="1:26">
      <c r="A19" s="941"/>
      <c r="B19" s="145" t="s">
        <v>983</v>
      </c>
      <c r="C19" s="494" t="s">
        <v>85</v>
      </c>
      <c r="D19" s="489" t="s">
        <v>85</v>
      </c>
      <c r="E19" s="495" t="s">
        <v>85</v>
      </c>
      <c r="F19" s="489" t="s">
        <v>85</v>
      </c>
      <c r="G19" s="494" t="s">
        <v>85</v>
      </c>
      <c r="H19" s="489" t="s">
        <v>85</v>
      </c>
      <c r="I19" s="494" t="s">
        <v>85</v>
      </c>
      <c r="J19" s="489" t="s">
        <v>85</v>
      </c>
      <c r="K19" s="494" t="s">
        <v>85</v>
      </c>
      <c r="L19" s="489" t="s">
        <v>85</v>
      </c>
      <c r="M19" s="489" t="s">
        <v>85</v>
      </c>
      <c r="N19" s="489" t="s">
        <v>85</v>
      </c>
      <c r="O19" s="494" t="s">
        <v>85</v>
      </c>
      <c r="P19" s="489" t="s">
        <v>85</v>
      </c>
      <c r="Q19" s="495" t="s">
        <v>85</v>
      </c>
      <c r="R19" s="489" t="s">
        <v>85</v>
      </c>
      <c r="S19" s="494" t="s">
        <v>85</v>
      </c>
      <c r="T19" s="489" t="s">
        <v>85</v>
      </c>
      <c r="U19" s="494" t="s">
        <v>85</v>
      </c>
      <c r="V19" s="489" t="s">
        <v>85</v>
      </c>
      <c r="W19" s="494" t="s">
        <v>85</v>
      </c>
      <c r="X19" s="489" t="s">
        <v>85</v>
      </c>
      <c r="Y19" s="494" t="s">
        <v>85</v>
      </c>
      <c r="Z19" s="489" t="s">
        <v>85</v>
      </c>
    </row>
    <row r="20" spans="1:26">
      <c r="A20" s="942" t="s">
        <v>335</v>
      </c>
      <c r="B20" s="144" t="s">
        <v>982</v>
      </c>
      <c r="C20" s="1009">
        <v>1</v>
      </c>
      <c r="D20" s="489">
        <v>5</v>
      </c>
      <c r="E20" s="1017">
        <v>9</v>
      </c>
      <c r="F20" s="298">
        <v>68</v>
      </c>
      <c r="G20" s="1009">
        <v>68</v>
      </c>
      <c r="H20" s="251">
        <v>100</v>
      </c>
      <c r="I20" s="494" t="s">
        <v>85</v>
      </c>
      <c r="J20" s="489" t="s">
        <v>85</v>
      </c>
      <c r="K20" s="200" t="s">
        <v>85</v>
      </c>
      <c r="L20" s="489" t="s">
        <v>85</v>
      </c>
      <c r="M20" s="489" t="s">
        <v>85</v>
      </c>
      <c r="N20" s="489" t="s">
        <v>85</v>
      </c>
      <c r="O20" s="1009">
        <v>1</v>
      </c>
      <c r="P20" s="298">
        <v>10</v>
      </c>
      <c r="Q20" s="1017">
        <v>20</v>
      </c>
      <c r="R20" s="298">
        <v>231</v>
      </c>
      <c r="S20" s="1009">
        <v>188</v>
      </c>
      <c r="T20" s="489">
        <v>81.400000000000006</v>
      </c>
      <c r="U20" s="200" t="s">
        <v>85</v>
      </c>
      <c r="V20" s="489" t="s">
        <v>85</v>
      </c>
      <c r="W20" s="200">
        <v>43</v>
      </c>
      <c r="X20" s="489">
        <v>18.600000000000001</v>
      </c>
      <c r="Y20" s="200" t="s">
        <v>85</v>
      </c>
      <c r="Z20" s="216" t="s">
        <v>85</v>
      </c>
    </row>
    <row r="21" spans="1:26">
      <c r="A21" s="941"/>
      <c r="B21" s="145" t="s">
        <v>983</v>
      </c>
      <c r="C21" s="494" t="s">
        <v>85</v>
      </c>
      <c r="D21" s="489" t="s">
        <v>85</v>
      </c>
      <c r="E21" s="495" t="s">
        <v>85</v>
      </c>
      <c r="F21" s="489" t="s">
        <v>85</v>
      </c>
      <c r="G21" s="494" t="s">
        <v>85</v>
      </c>
      <c r="H21" s="489" t="s">
        <v>85</v>
      </c>
      <c r="I21" s="494" t="s">
        <v>85</v>
      </c>
      <c r="J21" s="489" t="s">
        <v>85</v>
      </c>
      <c r="K21" s="494" t="s">
        <v>85</v>
      </c>
      <c r="L21" s="489" t="s">
        <v>85</v>
      </c>
      <c r="M21" s="489" t="s">
        <v>85</v>
      </c>
      <c r="N21" s="489" t="s">
        <v>85</v>
      </c>
      <c r="O21" s="494" t="s">
        <v>85</v>
      </c>
      <c r="P21" s="489" t="s">
        <v>85</v>
      </c>
      <c r="Q21" s="495" t="s">
        <v>85</v>
      </c>
      <c r="R21" s="489" t="s">
        <v>85</v>
      </c>
      <c r="S21" s="494" t="s">
        <v>85</v>
      </c>
      <c r="T21" s="489" t="s">
        <v>85</v>
      </c>
      <c r="U21" s="494" t="s">
        <v>85</v>
      </c>
      <c r="V21" s="489" t="s">
        <v>85</v>
      </c>
      <c r="W21" s="494" t="s">
        <v>85</v>
      </c>
      <c r="X21" s="489" t="s">
        <v>85</v>
      </c>
      <c r="Y21" s="494" t="s">
        <v>85</v>
      </c>
      <c r="Z21" s="489" t="s">
        <v>85</v>
      </c>
    </row>
    <row r="22" spans="1:26">
      <c r="A22" s="942" t="s">
        <v>31</v>
      </c>
      <c r="B22" s="144" t="s">
        <v>982</v>
      </c>
      <c r="C22" s="494">
        <v>1</v>
      </c>
      <c r="D22" s="489" t="s">
        <v>85</v>
      </c>
      <c r="E22" s="495">
        <v>11</v>
      </c>
      <c r="F22" s="489">
        <v>141</v>
      </c>
      <c r="G22" s="494">
        <v>137</v>
      </c>
      <c r="H22" s="489">
        <v>97.2</v>
      </c>
      <c r="I22" s="494">
        <v>2</v>
      </c>
      <c r="J22" s="489">
        <v>1.4</v>
      </c>
      <c r="K22" s="494">
        <v>2</v>
      </c>
      <c r="L22" s="489">
        <v>1.4</v>
      </c>
      <c r="M22" s="489" t="s">
        <v>85</v>
      </c>
      <c r="N22" s="489" t="s">
        <v>85</v>
      </c>
      <c r="O22" s="494" t="s">
        <v>85</v>
      </c>
      <c r="P22" s="489" t="s">
        <v>85</v>
      </c>
      <c r="Q22" s="495" t="s">
        <v>85</v>
      </c>
      <c r="R22" s="489" t="s">
        <v>85</v>
      </c>
      <c r="S22" s="494" t="s">
        <v>85</v>
      </c>
      <c r="T22" s="489" t="s">
        <v>85</v>
      </c>
      <c r="U22" s="494" t="s">
        <v>85</v>
      </c>
      <c r="V22" s="489" t="s">
        <v>85</v>
      </c>
      <c r="W22" s="494" t="s">
        <v>85</v>
      </c>
      <c r="X22" s="489" t="s">
        <v>85</v>
      </c>
      <c r="Y22" s="494" t="s">
        <v>85</v>
      </c>
      <c r="Z22" s="489" t="s">
        <v>85</v>
      </c>
    </row>
    <row r="23" spans="1:26">
      <c r="A23" s="941"/>
      <c r="B23" s="145" t="s">
        <v>983</v>
      </c>
      <c r="C23" s="200" t="s">
        <v>85</v>
      </c>
      <c r="D23" s="489">
        <v>7</v>
      </c>
      <c r="E23" s="263" t="s">
        <v>85</v>
      </c>
      <c r="F23" s="216" t="s">
        <v>85</v>
      </c>
      <c r="G23" s="200" t="s">
        <v>85</v>
      </c>
      <c r="H23" s="216" t="s">
        <v>85</v>
      </c>
      <c r="I23" s="200" t="s">
        <v>85</v>
      </c>
      <c r="J23" s="216" t="s">
        <v>85</v>
      </c>
      <c r="K23" s="200" t="s">
        <v>85</v>
      </c>
      <c r="L23" s="216" t="s">
        <v>85</v>
      </c>
      <c r="M23" s="489" t="s">
        <v>85</v>
      </c>
      <c r="N23" s="489" t="s">
        <v>85</v>
      </c>
      <c r="O23" s="494" t="s">
        <v>85</v>
      </c>
      <c r="P23" s="216" t="s">
        <v>85</v>
      </c>
      <c r="Q23" s="495" t="s">
        <v>85</v>
      </c>
      <c r="R23" s="489" t="s">
        <v>85</v>
      </c>
      <c r="S23" s="494" t="s">
        <v>85</v>
      </c>
      <c r="T23" s="489" t="s">
        <v>85</v>
      </c>
      <c r="U23" s="494" t="s">
        <v>85</v>
      </c>
      <c r="V23" s="489" t="s">
        <v>85</v>
      </c>
      <c r="W23" s="494" t="s">
        <v>85</v>
      </c>
      <c r="X23" s="489" t="s">
        <v>85</v>
      </c>
      <c r="Y23" s="494" t="s">
        <v>85</v>
      </c>
      <c r="Z23" s="489" t="s">
        <v>85</v>
      </c>
    </row>
    <row r="24" spans="1:26">
      <c r="A24" s="942" t="s">
        <v>499</v>
      </c>
      <c r="B24" s="144" t="s">
        <v>982</v>
      </c>
      <c r="C24" s="1009">
        <v>4</v>
      </c>
      <c r="D24" s="298">
        <v>23</v>
      </c>
      <c r="E24" s="1017">
        <v>50</v>
      </c>
      <c r="F24" s="298">
        <v>548</v>
      </c>
      <c r="G24" s="1009">
        <v>479</v>
      </c>
      <c r="H24" s="489">
        <v>87.4</v>
      </c>
      <c r="I24" s="1009">
        <v>10</v>
      </c>
      <c r="J24" s="489">
        <v>1.8</v>
      </c>
      <c r="K24" s="1009">
        <v>59</v>
      </c>
      <c r="L24" s="489">
        <v>10.8</v>
      </c>
      <c r="M24" s="216" t="s">
        <v>85</v>
      </c>
      <c r="N24" s="216" t="s">
        <v>85</v>
      </c>
      <c r="O24" s="1009">
        <v>1</v>
      </c>
      <c r="P24" s="298">
        <v>11</v>
      </c>
      <c r="Q24" s="1017">
        <v>17</v>
      </c>
      <c r="R24" s="298">
        <v>293</v>
      </c>
      <c r="S24" s="494">
        <v>225</v>
      </c>
      <c r="T24" s="489">
        <v>76.8</v>
      </c>
      <c r="U24" s="1009">
        <v>7</v>
      </c>
      <c r="V24" s="489">
        <v>2.4</v>
      </c>
      <c r="W24" s="1009">
        <v>59</v>
      </c>
      <c r="X24" s="489">
        <v>20.100000000000001</v>
      </c>
      <c r="Y24" s="1009">
        <v>2</v>
      </c>
      <c r="Z24" s="489">
        <v>0.7</v>
      </c>
    </row>
    <row r="25" spans="1:26">
      <c r="A25" s="941"/>
      <c r="B25" s="145" t="s">
        <v>983</v>
      </c>
      <c r="C25" s="1009">
        <v>1</v>
      </c>
      <c r="D25" s="298">
        <v>3</v>
      </c>
      <c r="E25" s="1017">
        <v>7</v>
      </c>
      <c r="F25" s="298">
        <v>120</v>
      </c>
      <c r="G25" s="1009">
        <v>40</v>
      </c>
      <c r="H25" s="489">
        <v>33.5</v>
      </c>
      <c r="I25" s="1009">
        <v>49</v>
      </c>
      <c r="J25" s="489">
        <v>40.799999999999997</v>
      </c>
      <c r="K25" s="1009">
        <v>27</v>
      </c>
      <c r="L25" s="489">
        <v>22.5</v>
      </c>
      <c r="M25" s="298">
        <v>4</v>
      </c>
      <c r="N25" s="489">
        <v>3.2</v>
      </c>
      <c r="O25" s="200" t="s">
        <v>85</v>
      </c>
      <c r="P25" s="489" t="s">
        <v>85</v>
      </c>
      <c r="Q25" s="263" t="s">
        <v>85</v>
      </c>
      <c r="R25" s="216" t="s">
        <v>85</v>
      </c>
      <c r="S25" s="200" t="s">
        <v>85</v>
      </c>
      <c r="T25" s="216" t="s">
        <v>85</v>
      </c>
      <c r="U25" s="200" t="s">
        <v>85</v>
      </c>
      <c r="V25" s="216" t="s">
        <v>85</v>
      </c>
      <c r="W25" s="200" t="s">
        <v>85</v>
      </c>
      <c r="X25" s="216" t="s">
        <v>85</v>
      </c>
      <c r="Y25" s="200" t="s">
        <v>85</v>
      </c>
      <c r="Z25" s="489" t="s">
        <v>85</v>
      </c>
    </row>
    <row r="26" spans="1:26">
      <c r="A26" s="942" t="s">
        <v>605</v>
      </c>
      <c r="B26" s="144" t="s">
        <v>982</v>
      </c>
      <c r="C26" s="1009">
        <v>5</v>
      </c>
      <c r="D26" s="298">
        <v>57</v>
      </c>
      <c r="E26" s="1017">
        <v>172</v>
      </c>
      <c r="F26" s="489">
        <v>2181</v>
      </c>
      <c r="G26" s="494">
        <v>1318</v>
      </c>
      <c r="H26" s="489">
        <v>60.4</v>
      </c>
      <c r="I26" s="1009">
        <v>56</v>
      </c>
      <c r="J26" s="489">
        <v>2.6</v>
      </c>
      <c r="K26" s="1009">
        <v>805</v>
      </c>
      <c r="L26" s="489">
        <v>36.9</v>
      </c>
      <c r="M26" s="489">
        <v>2</v>
      </c>
      <c r="N26" s="489">
        <v>0.1</v>
      </c>
      <c r="O26" s="1009">
        <v>3</v>
      </c>
      <c r="P26" s="298">
        <v>25</v>
      </c>
      <c r="Q26" s="1017">
        <v>103</v>
      </c>
      <c r="R26" s="298">
        <v>673</v>
      </c>
      <c r="S26" s="494">
        <v>378</v>
      </c>
      <c r="T26" s="489">
        <v>56.2</v>
      </c>
      <c r="U26" s="1009">
        <v>14</v>
      </c>
      <c r="V26" s="489">
        <v>2.1</v>
      </c>
      <c r="W26" s="1009">
        <v>281</v>
      </c>
      <c r="X26" s="489">
        <v>41.7</v>
      </c>
      <c r="Y26" s="200" t="s">
        <v>85</v>
      </c>
      <c r="Z26" s="216" t="s">
        <v>85</v>
      </c>
    </row>
    <row r="27" spans="1:26" ht="16.5" customHeight="1" thickBot="1">
      <c r="A27" s="946"/>
      <c r="B27" s="524" t="s">
        <v>983</v>
      </c>
      <c r="C27" s="519">
        <v>4</v>
      </c>
      <c r="D27" s="265">
        <v>31</v>
      </c>
      <c r="E27" s="1018">
        <v>82</v>
      </c>
      <c r="F27" s="490">
        <v>1218</v>
      </c>
      <c r="G27" s="519">
        <v>520</v>
      </c>
      <c r="H27" s="490">
        <v>42.7</v>
      </c>
      <c r="I27" s="519">
        <v>31</v>
      </c>
      <c r="J27" s="490">
        <v>2.5</v>
      </c>
      <c r="K27" s="519">
        <v>594</v>
      </c>
      <c r="L27" s="490">
        <v>48.8</v>
      </c>
      <c r="M27" s="265">
        <v>73</v>
      </c>
      <c r="N27" s="277">
        <v>6</v>
      </c>
      <c r="O27" s="519">
        <v>1</v>
      </c>
      <c r="P27" s="265">
        <v>5</v>
      </c>
      <c r="Q27" s="1018">
        <v>18</v>
      </c>
      <c r="R27" s="490">
        <v>106</v>
      </c>
      <c r="S27" s="519">
        <v>9</v>
      </c>
      <c r="T27" s="490">
        <v>8.6</v>
      </c>
      <c r="U27" s="375" t="s">
        <v>85</v>
      </c>
      <c r="V27" s="490" t="s">
        <v>85</v>
      </c>
      <c r="W27" s="519">
        <v>93</v>
      </c>
      <c r="X27" s="490">
        <v>87.7</v>
      </c>
      <c r="Y27" s="519">
        <v>4</v>
      </c>
      <c r="Z27" s="485">
        <v>3.7</v>
      </c>
    </row>
    <row r="28" spans="1:26">
      <c r="A28" s="947" t="s">
        <v>984</v>
      </c>
      <c r="B28" s="523" t="s">
        <v>982</v>
      </c>
      <c r="C28" s="1022">
        <v>28</v>
      </c>
      <c r="D28" s="210">
        <v>251</v>
      </c>
      <c r="E28" s="211">
        <v>533</v>
      </c>
      <c r="F28" s="210">
        <v>7623</v>
      </c>
      <c r="G28" s="209">
        <v>5376</v>
      </c>
      <c r="H28" s="210">
        <v>70.5</v>
      </c>
      <c r="I28" s="1022">
        <v>209</v>
      </c>
      <c r="J28" s="210">
        <v>2.7</v>
      </c>
      <c r="K28" s="525">
        <v>2031</v>
      </c>
      <c r="L28" s="210">
        <v>26.7</v>
      </c>
      <c r="M28" s="1010">
        <v>7</v>
      </c>
      <c r="N28" s="210">
        <v>0.1</v>
      </c>
      <c r="O28" s="1022">
        <v>19</v>
      </c>
      <c r="P28" s="1010">
        <v>148</v>
      </c>
      <c r="Q28" s="211">
        <v>344</v>
      </c>
      <c r="R28" s="210">
        <v>3635</v>
      </c>
      <c r="S28" s="209">
        <v>2448</v>
      </c>
      <c r="T28" s="210">
        <v>67.3</v>
      </c>
      <c r="U28" s="1022">
        <v>94</v>
      </c>
      <c r="V28" s="210">
        <v>2.6</v>
      </c>
      <c r="W28" s="209">
        <v>1090</v>
      </c>
      <c r="X28" s="339">
        <v>30</v>
      </c>
      <c r="Y28" s="1022">
        <v>3</v>
      </c>
      <c r="Z28" s="210">
        <v>0.1</v>
      </c>
    </row>
    <row r="29" spans="1:26" ht="15" thickBot="1">
      <c r="A29" s="946"/>
      <c r="B29" s="524" t="s">
        <v>983</v>
      </c>
      <c r="C29" s="1054">
        <v>9</v>
      </c>
      <c r="D29" s="225">
        <v>63</v>
      </c>
      <c r="E29" s="249">
        <v>163</v>
      </c>
      <c r="F29" s="225">
        <v>2454</v>
      </c>
      <c r="G29" s="1054">
        <v>870</v>
      </c>
      <c r="H29" s="225">
        <v>35.5</v>
      </c>
      <c r="I29" s="224">
        <v>400</v>
      </c>
      <c r="J29" s="225">
        <v>16.3</v>
      </c>
      <c r="K29" s="224">
        <v>1082</v>
      </c>
      <c r="L29" s="225">
        <v>44.1</v>
      </c>
      <c r="M29" s="1037">
        <v>102</v>
      </c>
      <c r="N29" s="225">
        <v>4.0999999999999996</v>
      </c>
      <c r="O29" s="1054">
        <v>1</v>
      </c>
      <c r="P29" s="225">
        <v>5</v>
      </c>
      <c r="Q29" s="249">
        <v>18</v>
      </c>
      <c r="R29" s="1037">
        <v>106</v>
      </c>
      <c r="S29" s="1054">
        <v>9</v>
      </c>
      <c r="T29" s="225">
        <v>8.6</v>
      </c>
      <c r="U29" s="224" t="s">
        <v>85</v>
      </c>
      <c r="V29" s="225" t="s">
        <v>85</v>
      </c>
      <c r="W29" s="224">
        <v>93</v>
      </c>
      <c r="X29" s="225">
        <v>87.7</v>
      </c>
      <c r="Y29" s="1054">
        <v>4</v>
      </c>
      <c r="Z29" s="225">
        <v>3.7</v>
      </c>
    </row>
    <row r="30" spans="1:26">
      <c r="A30" s="208" t="s">
        <v>975</v>
      </c>
    </row>
    <row r="31" spans="1:26">
      <c r="A31" s="207"/>
    </row>
  </sheetData>
  <mergeCells count="27">
    <mergeCell ref="A24:A25"/>
    <mergeCell ref="A26:A27"/>
    <mergeCell ref="A28:A29"/>
    <mergeCell ref="O2:Z2"/>
    <mergeCell ref="C3:C5"/>
    <mergeCell ref="A10:A11"/>
    <mergeCell ref="A14:A15"/>
    <mergeCell ref="A16:A17"/>
    <mergeCell ref="A18:A19"/>
    <mergeCell ref="F3:N3"/>
    <mergeCell ref="O3:O5"/>
    <mergeCell ref="P3:P5"/>
    <mergeCell ref="Q3:Q5"/>
    <mergeCell ref="R3:Z3"/>
    <mergeCell ref="F4:F5"/>
    <mergeCell ref="G4:N4"/>
    <mergeCell ref="R4:R5"/>
    <mergeCell ref="S4:Z4"/>
    <mergeCell ref="A6:A7"/>
    <mergeCell ref="A12:A13"/>
    <mergeCell ref="A20:A21"/>
    <mergeCell ref="A22:A23"/>
    <mergeCell ref="D3:D5"/>
    <mergeCell ref="E3:E5"/>
    <mergeCell ref="A8:A9"/>
    <mergeCell ref="A2:B5"/>
    <mergeCell ref="C2:N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D2B84-AB1F-4CBE-B9BB-71FC94C75F4C}">
  <dimension ref="A1:R294"/>
  <sheetViews>
    <sheetView workbookViewId="0">
      <selection activeCell="Q8" sqref="Q8"/>
    </sheetView>
  </sheetViews>
  <sheetFormatPr defaultRowHeight="14.25"/>
  <cols>
    <col min="1" max="1" width="19.125" customWidth="1"/>
  </cols>
  <sheetData>
    <row r="1" spans="1:18" ht="30">
      <c r="A1" s="771" t="s">
        <v>1394</v>
      </c>
    </row>
    <row r="2" spans="1:18">
      <c r="A2" s="782" t="s">
        <v>161</v>
      </c>
      <c r="B2" s="782" t="s">
        <v>1090</v>
      </c>
      <c r="C2" s="780" t="s">
        <v>1091</v>
      </c>
      <c r="D2" s="780"/>
      <c r="E2" s="780"/>
      <c r="F2" s="780"/>
      <c r="G2" s="783" t="s">
        <v>1092</v>
      </c>
      <c r="H2" s="780"/>
      <c r="I2" s="780"/>
      <c r="J2" s="780"/>
      <c r="K2" s="780" t="s">
        <v>1093</v>
      </c>
      <c r="L2" s="780"/>
      <c r="M2" s="780"/>
      <c r="N2" s="780"/>
      <c r="O2" s="780" t="s">
        <v>1094</v>
      </c>
      <c r="P2" s="780"/>
      <c r="Q2" s="780"/>
      <c r="R2" s="780"/>
    </row>
    <row r="3" spans="1:18">
      <c r="A3" s="782"/>
      <c r="B3" s="782"/>
      <c r="C3" s="780" t="s">
        <v>1095</v>
      </c>
      <c r="D3" s="780"/>
      <c r="E3" s="780" t="s">
        <v>168</v>
      </c>
      <c r="F3" s="780"/>
      <c r="G3" s="780" t="s">
        <v>167</v>
      </c>
      <c r="H3" s="780" t="s">
        <v>168</v>
      </c>
      <c r="I3" s="783" t="s">
        <v>1096</v>
      </c>
      <c r="J3" s="781" t="s">
        <v>1097</v>
      </c>
      <c r="K3" s="780" t="s">
        <v>167</v>
      </c>
      <c r="L3" s="781" t="s">
        <v>1098</v>
      </c>
      <c r="M3" s="783" t="s">
        <v>1096</v>
      </c>
      <c r="N3" s="781" t="s">
        <v>1097</v>
      </c>
      <c r="O3" s="780" t="s">
        <v>167</v>
      </c>
      <c r="P3" s="781" t="s">
        <v>1098</v>
      </c>
      <c r="Q3" s="783" t="s">
        <v>1096</v>
      </c>
      <c r="R3" s="781" t="s">
        <v>1097</v>
      </c>
    </row>
    <row r="4" spans="1:18">
      <c r="A4" s="782"/>
      <c r="B4" s="782"/>
      <c r="C4" s="583" t="s">
        <v>1099</v>
      </c>
      <c r="D4" s="583" t="s">
        <v>23</v>
      </c>
      <c r="E4" s="583" t="s">
        <v>1100</v>
      </c>
      <c r="F4" s="583" t="s">
        <v>23</v>
      </c>
      <c r="G4" s="780"/>
      <c r="H4" s="780"/>
      <c r="I4" s="780"/>
      <c r="J4" s="782"/>
      <c r="K4" s="780"/>
      <c r="L4" s="782"/>
      <c r="M4" s="780"/>
      <c r="N4" s="782"/>
      <c r="O4" s="780"/>
      <c r="P4" s="782"/>
      <c r="Q4" s="780"/>
      <c r="R4" s="782"/>
    </row>
    <row r="5" spans="1:18">
      <c r="A5" s="584" t="s">
        <v>1101</v>
      </c>
      <c r="B5" s="585">
        <v>208111</v>
      </c>
      <c r="C5" s="586">
        <v>105065</v>
      </c>
      <c r="D5" s="587">
        <v>50.5</v>
      </c>
      <c r="E5" s="586">
        <v>103046</v>
      </c>
      <c r="F5" s="587">
        <v>49.5</v>
      </c>
      <c r="G5" s="586">
        <v>76776</v>
      </c>
      <c r="H5" s="585">
        <v>83130</v>
      </c>
      <c r="I5" s="586">
        <v>159906</v>
      </c>
      <c r="J5" s="587">
        <v>76.8</v>
      </c>
      <c r="K5" s="586">
        <v>23263</v>
      </c>
      <c r="L5" s="585">
        <v>17299</v>
      </c>
      <c r="M5" s="586">
        <v>40562</v>
      </c>
      <c r="N5" s="588">
        <v>19.5</v>
      </c>
      <c r="O5" s="586">
        <v>5026</v>
      </c>
      <c r="P5" s="585">
        <v>2617</v>
      </c>
      <c r="Q5" s="586">
        <v>7643</v>
      </c>
      <c r="R5" s="586">
        <v>3.7</v>
      </c>
    </row>
    <row r="6" spans="1:18">
      <c r="A6" s="589" t="s">
        <v>1102</v>
      </c>
      <c r="B6" s="590">
        <v>78258</v>
      </c>
      <c r="C6" s="591">
        <v>42033</v>
      </c>
      <c r="D6" s="592">
        <v>53.7</v>
      </c>
      <c r="E6" s="591">
        <v>36225</v>
      </c>
      <c r="F6" s="592">
        <v>46.3</v>
      </c>
      <c r="G6" s="591">
        <v>22383</v>
      </c>
      <c r="H6" s="590">
        <v>25344</v>
      </c>
      <c r="I6" s="591">
        <v>47727</v>
      </c>
      <c r="J6" s="592">
        <v>61</v>
      </c>
      <c r="K6" s="591">
        <v>15654</v>
      </c>
      <c r="L6" s="590">
        <v>9272</v>
      </c>
      <c r="M6" s="591">
        <v>24926</v>
      </c>
      <c r="N6" s="592">
        <v>31.8</v>
      </c>
      <c r="O6" s="591">
        <v>3996</v>
      </c>
      <c r="P6" s="590">
        <v>1609</v>
      </c>
      <c r="Q6" s="591">
        <v>5605</v>
      </c>
      <c r="R6" s="591">
        <v>7.2</v>
      </c>
    </row>
    <row r="7" spans="1:18">
      <c r="A7" s="593" t="s">
        <v>1103</v>
      </c>
      <c r="B7" s="590">
        <v>129853</v>
      </c>
      <c r="C7" s="591">
        <v>63032</v>
      </c>
      <c r="D7" s="592">
        <v>48.5</v>
      </c>
      <c r="E7" s="591">
        <v>66821</v>
      </c>
      <c r="F7" s="592">
        <v>51.5</v>
      </c>
      <c r="G7" s="591">
        <v>54393</v>
      </c>
      <c r="H7" s="590">
        <v>57786</v>
      </c>
      <c r="I7" s="591">
        <v>112179</v>
      </c>
      <c r="J7" s="592">
        <v>86.4</v>
      </c>
      <c r="K7" s="591">
        <v>7609</v>
      </c>
      <c r="L7" s="590">
        <v>8027</v>
      </c>
      <c r="M7" s="591">
        <v>15636</v>
      </c>
      <c r="N7" s="594">
        <v>12</v>
      </c>
      <c r="O7" s="591">
        <v>1030</v>
      </c>
      <c r="P7" s="590">
        <v>1008</v>
      </c>
      <c r="Q7" s="591">
        <v>2038</v>
      </c>
      <c r="R7" s="591">
        <v>1.6</v>
      </c>
    </row>
    <row r="8" spans="1:18">
      <c r="A8" s="595" t="s">
        <v>1104</v>
      </c>
      <c r="B8" s="590">
        <v>152786</v>
      </c>
      <c r="C8" s="591">
        <v>74909</v>
      </c>
      <c r="D8" s="592">
        <v>49</v>
      </c>
      <c r="E8" s="591">
        <v>77877</v>
      </c>
      <c r="F8" s="592">
        <v>51</v>
      </c>
      <c r="G8" s="591">
        <v>66023</v>
      </c>
      <c r="H8" s="590">
        <v>68739</v>
      </c>
      <c r="I8" s="591">
        <v>134762</v>
      </c>
      <c r="J8" s="592">
        <v>88.2</v>
      </c>
      <c r="K8" s="591">
        <v>8715</v>
      </c>
      <c r="L8" s="590">
        <v>8949</v>
      </c>
      <c r="M8" s="591">
        <v>17664</v>
      </c>
      <c r="N8" s="592">
        <v>11.6</v>
      </c>
      <c r="O8" s="591">
        <v>171</v>
      </c>
      <c r="P8" s="590">
        <v>189</v>
      </c>
      <c r="Q8" s="952">
        <v>360</v>
      </c>
      <c r="R8" s="591">
        <v>0.2</v>
      </c>
    </row>
    <row r="9" spans="1:18">
      <c r="A9" s="595" t="s">
        <v>1105</v>
      </c>
      <c r="B9" s="590">
        <v>34300</v>
      </c>
      <c r="C9" s="591">
        <v>17086</v>
      </c>
      <c r="D9" s="592">
        <v>49.8</v>
      </c>
      <c r="E9" s="591">
        <v>17214</v>
      </c>
      <c r="F9" s="592">
        <v>50.2</v>
      </c>
      <c r="G9" s="591">
        <v>13122</v>
      </c>
      <c r="H9" s="590">
        <v>13625</v>
      </c>
      <c r="I9" s="591">
        <v>26747</v>
      </c>
      <c r="J9" s="592">
        <v>78</v>
      </c>
      <c r="K9" s="591">
        <v>3894</v>
      </c>
      <c r="L9" s="590">
        <v>3512</v>
      </c>
      <c r="M9" s="591">
        <v>7406</v>
      </c>
      <c r="N9" s="592">
        <v>21.6</v>
      </c>
      <c r="O9" s="952">
        <v>70</v>
      </c>
      <c r="P9" s="953">
        <v>77</v>
      </c>
      <c r="Q9" s="952">
        <v>147</v>
      </c>
      <c r="R9" s="591">
        <v>0.4</v>
      </c>
    </row>
    <row r="10" spans="1:18">
      <c r="A10" s="593" t="s">
        <v>1103</v>
      </c>
      <c r="B10" s="590">
        <v>118486</v>
      </c>
      <c r="C10" s="591">
        <v>57823</v>
      </c>
      <c r="D10" s="592">
        <v>48.8</v>
      </c>
      <c r="E10" s="591">
        <v>60663</v>
      </c>
      <c r="F10" s="592">
        <v>51.2</v>
      </c>
      <c r="G10" s="591">
        <v>52901</v>
      </c>
      <c r="H10" s="590">
        <v>55114</v>
      </c>
      <c r="I10" s="591">
        <v>108015</v>
      </c>
      <c r="J10" s="592">
        <v>91.2</v>
      </c>
      <c r="K10" s="591">
        <v>4821</v>
      </c>
      <c r="L10" s="590">
        <v>5437</v>
      </c>
      <c r="M10" s="591">
        <v>10258</v>
      </c>
      <c r="N10" s="592">
        <v>8.6999999999999993</v>
      </c>
      <c r="O10" s="952">
        <v>101</v>
      </c>
      <c r="P10" s="590">
        <v>112</v>
      </c>
      <c r="Q10" s="952">
        <v>213</v>
      </c>
      <c r="R10" s="591">
        <v>0.2</v>
      </c>
    </row>
    <row r="11" spans="1:18">
      <c r="A11" s="595" t="s">
        <v>1106</v>
      </c>
      <c r="B11" s="590">
        <v>133073</v>
      </c>
      <c r="C11" s="591">
        <v>66134</v>
      </c>
      <c r="D11" s="592">
        <v>49.7</v>
      </c>
      <c r="E11" s="591">
        <v>66939</v>
      </c>
      <c r="F11" s="592">
        <v>50.3</v>
      </c>
      <c r="G11" s="591">
        <v>60250</v>
      </c>
      <c r="H11" s="590">
        <v>61198</v>
      </c>
      <c r="I11" s="591">
        <v>121448</v>
      </c>
      <c r="J11" s="592">
        <v>91.3</v>
      </c>
      <c r="K11" s="591">
        <v>5625</v>
      </c>
      <c r="L11" s="590">
        <v>5535</v>
      </c>
      <c r="M11" s="591">
        <v>11160</v>
      </c>
      <c r="N11" s="592">
        <v>8.4</v>
      </c>
      <c r="O11" s="952">
        <v>259</v>
      </c>
      <c r="P11" s="590">
        <v>206</v>
      </c>
      <c r="Q11" s="952">
        <v>465</v>
      </c>
      <c r="R11" s="591">
        <v>0.4</v>
      </c>
    </row>
    <row r="12" spans="1:18">
      <c r="A12" s="595" t="s">
        <v>1105</v>
      </c>
      <c r="B12" s="590">
        <v>22128</v>
      </c>
      <c r="C12" s="591">
        <v>11055</v>
      </c>
      <c r="D12" s="592">
        <v>50</v>
      </c>
      <c r="E12" s="591">
        <v>11073</v>
      </c>
      <c r="F12" s="592">
        <v>50</v>
      </c>
      <c r="G12" s="591">
        <v>8995</v>
      </c>
      <c r="H12" s="590">
        <v>9004</v>
      </c>
      <c r="I12" s="591">
        <v>17999</v>
      </c>
      <c r="J12" s="592">
        <v>81.3</v>
      </c>
      <c r="K12" s="591">
        <v>1947</v>
      </c>
      <c r="L12" s="590">
        <v>1960</v>
      </c>
      <c r="M12" s="591">
        <v>3907</v>
      </c>
      <c r="N12" s="592">
        <v>17.7</v>
      </c>
      <c r="O12" s="952">
        <v>113</v>
      </c>
      <c r="P12" s="590">
        <v>109</v>
      </c>
      <c r="Q12" s="952">
        <v>222</v>
      </c>
      <c r="R12" s="591">
        <v>1</v>
      </c>
    </row>
    <row r="13" spans="1:18">
      <c r="A13" s="593" t="s">
        <v>1103</v>
      </c>
      <c r="B13" s="590">
        <v>110945</v>
      </c>
      <c r="C13" s="591">
        <v>55079</v>
      </c>
      <c r="D13" s="592">
        <v>49.7</v>
      </c>
      <c r="E13" s="591">
        <v>55866</v>
      </c>
      <c r="F13" s="592">
        <v>50.3</v>
      </c>
      <c r="G13" s="591">
        <v>51255</v>
      </c>
      <c r="H13" s="590">
        <v>52194</v>
      </c>
      <c r="I13" s="591">
        <v>103449</v>
      </c>
      <c r="J13" s="592">
        <v>93.3</v>
      </c>
      <c r="K13" s="591">
        <v>3678</v>
      </c>
      <c r="L13" s="590">
        <v>3575</v>
      </c>
      <c r="M13" s="591">
        <v>7253</v>
      </c>
      <c r="N13" s="592">
        <v>6.5</v>
      </c>
      <c r="O13" s="952">
        <v>146</v>
      </c>
      <c r="P13" s="953">
        <v>97</v>
      </c>
      <c r="Q13" s="952">
        <v>243</v>
      </c>
      <c r="R13" s="591">
        <v>0.2</v>
      </c>
    </row>
    <row r="14" spans="1:18">
      <c r="A14" s="595" t="s">
        <v>1107</v>
      </c>
      <c r="B14" s="590">
        <v>158977</v>
      </c>
      <c r="C14" s="591">
        <v>78371</v>
      </c>
      <c r="D14" s="592">
        <v>49.3</v>
      </c>
      <c r="E14" s="591">
        <v>80606</v>
      </c>
      <c r="F14" s="592">
        <v>50.7</v>
      </c>
      <c r="G14" s="591">
        <v>67828</v>
      </c>
      <c r="H14" s="590">
        <v>71858</v>
      </c>
      <c r="I14" s="591">
        <v>139686</v>
      </c>
      <c r="J14" s="592">
        <v>87.9</v>
      </c>
      <c r="K14" s="591">
        <v>10425</v>
      </c>
      <c r="L14" s="590">
        <v>8619</v>
      </c>
      <c r="M14" s="591">
        <v>19044</v>
      </c>
      <c r="N14" s="592">
        <v>12</v>
      </c>
      <c r="O14" s="952">
        <v>118</v>
      </c>
      <c r="P14" s="590">
        <v>129</v>
      </c>
      <c r="Q14" s="952">
        <v>247</v>
      </c>
      <c r="R14" s="591">
        <v>0.1</v>
      </c>
    </row>
    <row r="15" spans="1:18">
      <c r="A15" s="595" t="s">
        <v>1105</v>
      </c>
      <c r="B15" s="590">
        <v>39997</v>
      </c>
      <c r="C15" s="591">
        <v>20109</v>
      </c>
      <c r="D15" s="592">
        <v>50.3</v>
      </c>
      <c r="E15" s="591">
        <v>19888</v>
      </c>
      <c r="F15" s="592">
        <v>49.7</v>
      </c>
      <c r="G15" s="591">
        <v>14664</v>
      </c>
      <c r="H15" s="590">
        <v>16155</v>
      </c>
      <c r="I15" s="591">
        <v>30819</v>
      </c>
      <c r="J15" s="592">
        <v>88</v>
      </c>
      <c r="K15" s="591">
        <v>5387</v>
      </c>
      <c r="L15" s="590">
        <v>3672</v>
      </c>
      <c r="M15" s="591">
        <v>9059</v>
      </c>
      <c r="N15" s="592">
        <v>22.7</v>
      </c>
      <c r="O15" s="952">
        <v>58</v>
      </c>
      <c r="P15" s="590">
        <v>61</v>
      </c>
      <c r="Q15" s="952">
        <v>119</v>
      </c>
      <c r="R15" s="591">
        <v>0.3</v>
      </c>
    </row>
    <row r="16" spans="1:18">
      <c r="A16" s="593" t="s">
        <v>1103</v>
      </c>
      <c r="B16" s="590">
        <v>118890</v>
      </c>
      <c r="C16" s="591">
        <v>58262</v>
      </c>
      <c r="D16" s="592">
        <v>49</v>
      </c>
      <c r="E16" s="591">
        <v>60718</v>
      </c>
      <c r="F16" s="592">
        <v>51</v>
      </c>
      <c r="G16" s="591">
        <v>53164</v>
      </c>
      <c r="H16" s="590">
        <v>55703</v>
      </c>
      <c r="I16" s="591">
        <v>108867</v>
      </c>
      <c r="J16" s="592">
        <v>91.5</v>
      </c>
      <c r="K16" s="591">
        <v>5038</v>
      </c>
      <c r="L16" s="590">
        <v>4947</v>
      </c>
      <c r="M16" s="591">
        <v>9985</v>
      </c>
      <c r="N16" s="592">
        <v>8.4</v>
      </c>
      <c r="O16" s="952">
        <v>60</v>
      </c>
      <c r="P16" s="590">
        <v>68</v>
      </c>
      <c r="Q16" s="952">
        <v>128</v>
      </c>
      <c r="R16" s="591">
        <v>0.1</v>
      </c>
    </row>
    <row r="17" spans="1:18">
      <c r="A17" s="595" t="s">
        <v>1108</v>
      </c>
      <c r="B17" s="590">
        <v>181772</v>
      </c>
      <c r="C17" s="591">
        <v>89442</v>
      </c>
      <c r="D17" s="592">
        <v>49.2</v>
      </c>
      <c r="E17" s="591">
        <v>92330</v>
      </c>
      <c r="F17" s="592">
        <v>50.8</v>
      </c>
      <c r="G17" s="591">
        <v>77646</v>
      </c>
      <c r="H17" s="590">
        <v>80854</v>
      </c>
      <c r="I17" s="591">
        <v>158500</v>
      </c>
      <c r="J17" s="592">
        <v>87.2</v>
      </c>
      <c r="K17" s="591">
        <v>11540</v>
      </c>
      <c r="L17" s="590">
        <v>11248</v>
      </c>
      <c r="M17" s="591">
        <v>22788</v>
      </c>
      <c r="N17" s="592">
        <v>12.5</v>
      </c>
      <c r="O17" s="952">
        <v>256</v>
      </c>
      <c r="P17" s="590">
        <v>228</v>
      </c>
      <c r="Q17" s="952">
        <v>484</v>
      </c>
      <c r="R17" s="591">
        <v>0.3</v>
      </c>
    </row>
    <row r="18" spans="1:18">
      <c r="A18" s="595" t="s">
        <v>1105</v>
      </c>
      <c r="B18" s="590">
        <v>48446</v>
      </c>
      <c r="C18" s="591">
        <v>23127</v>
      </c>
      <c r="D18" s="592">
        <v>47.7</v>
      </c>
      <c r="E18" s="591">
        <v>25319</v>
      </c>
      <c r="F18" s="592">
        <v>52.3</v>
      </c>
      <c r="G18" s="591">
        <v>18014</v>
      </c>
      <c r="H18" s="590">
        <v>19807</v>
      </c>
      <c r="I18" s="591">
        <v>37821</v>
      </c>
      <c r="J18" s="592">
        <v>78.099999999999994</v>
      </c>
      <c r="K18" s="591">
        <v>5000</v>
      </c>
      <c r="L18" s="590">
        <v>5417</v>
      </c>
      <c r="M18" s="591">
        <v>10417</v>
      </c>
      <c r="N18" s="592">
        <v>21.5</v>
      </c>
      <c r="O18" s="952">
        <v>113</v>
      </c>
      <c r="P18" s="953">
        <v>95</v>
      </c>
      <c r="Q18" s="952">
        <v>208</v>
      </c>
      <c r="R18" s="591">
        <v>0.4</v>
      </c>
    </row>
    <row r="19" spans="1:18">
      <c r="A19" s="593" t="s">
        <v>1103</v>
      </c>
      <c r="B19" s="590">
        <v>133326</v>
      </c>
      <c r="C19" s="591">
        <v>66315</v>
      </c>
      <c r="D19" s="592">
        <v>49.7</v>
      </c>
      <c r="E19" s="591">
        <v>67011</v>
      </c>
      <c r="F19" s="592">
        <v>50.3</v>
      </c>
      <c r="G19" s="591">
        <v>59632</v>
      </c>
      <c r="H19" s="590">
        <v>61047</v>
      </c>
      <c r="I19" s="591">
        <v>120679</v>
      </c>
      <c r="J19" s="592">
        <v>90.5</v>
      </c>
      <c r="K19" s="591">
        <v>6540</v>
      </c>
      <c r="L19" s="590">
        <v>5831</v>
      </c>
      <c r="M19" s="591">
        <v>12371</v>
      </c>
      <c r="N19" s="592">
        <v>9.3000000000000007</v>
      </c>
      <c r="O19" s="952">
        <v>143</v>
      </c>
      <c r="P19" s="590">
        <v>133</v>
      </c>
      <c r="Q19" s="952">
        <v>276</v>
      </c>
      <c r="R19" s="591">
        <v>0.2</v>
      </c>
    </row>
    <row r="20" spans="1:18">
      <c r="A20" s="595" t="s">
        <v>1109</v>
      </c>
      <c r="B20" s="590">
        <v>124981</v>
      </c>
      <c r="C20" s="591">
        <v>61676</v>
      </c>
      <c r="D20" s="592">
        <v>49.4</v>
      </c>
      <c r="E20" s="591">
        <v>63305</v>
      </c>
      <c r="F20" s="592">
        <v>50.6</v>
      </c>
      <c r="G20" s="591">
        <v>55783</v>
      </c>
      <c r="H20" s="590">
        <v>57715</v>
      </c>
      <c r="I20" s="591">
        <v>113498</v>
      </c>
      <c r="J20" s="592">
        <v>90.8</v>
      </c>
      <c r="K20" s="591">
        <v>5632</v>
      </c>
      <c r="L20" s="590">
        <v>5360</v>
      </c>
      <c r="M20" s="591">
        <v>10992</v>
      </c>
      <c r="N20" s="592">
        <v>8.8000000000000007</v>
      </c>
      <c r="O20" s="952">
        <v>261</v>
      </c>
      <c r="P20" s="590">
        <v>230</v>
      </c>
      <c r="Q20" s="952">
        <v>491</v>
      </c>
      <c r="R20" s="591">
        <v>0.4</v>
      </c>
    </row>
    <row r="21" spans="1:18">
      <c r="A21" s="593" t="s">
        <v>1105</v>
      </c>
      <c r="B21" s="590">
        <v>26307</v>
      </c>
      <c r="C21" s="591">
        <v>13282</v>
      </c>
      <c r="D21" s="592">
        <v>50.5</v>
      </c>
      <c r="E21" s="591">
        <v>13025</v>
      </c>
      <c r="F21" s="592">
        <v>49.5</v>
      </c>
      <c r="G21" s="591">
        <v>11342</v>
      </c>
      <c r="H21" s="590">
        <v>11404</v>
      </c>
      <c r="I21" s="591">
        <v>22746</v>
      </c>
      <c r="J21" s="592">
        <v>86.5</v>
      </c>
      <c r="K21" s="591">
        <v>1880</v>
      </c>
      <c r="L21" s="590">
        <v>1580</v>
      </c>
      <c r="M21" s="591">
        <v>3460</v>
      </c>
      <c r="N21" s="592">
        <v>13.2</v>
      </c>
      <c r="O21" s="952">
        <v>60</v>
      </c>
      <c r="P21" s="590">
        <v>41</v>
      </c>
      <c r="Q21" s="952">
        <v>101</v>
      </c>
      <c r="R21" s="591">
        <v>0.4</v>
      </c>
    </row>
    <row r="22" spans="1:18">
      <c r="A22" s="593" t="s">
        <v>1103</v>
      </c>
      <c r="B22" s="590">
        <v>98674</v>
      </c>
      <c r="C22" s="591">
        <v>48394</v>
      </c>
      <c r="D22" s="592">
        <v>49</v>
      </c>
      <c r="E22" s="591">
        <v>50280</v>
      </c>
      <c r="F22" s="592">
        <v>51</v>
      </c>
      <c r="G22" s="591">
        <v>44441</v>
      </c>
      <c r="H22" s="590">
        <v>46311</v>
      </c>
      <c r="I22" s="591">
        <v>90752</v>
      </c>
      <c r="J22" s="592">
        <v>92</v>
      </c>
      <c r="K22" s="591">
        <v>3752</v>
      </c>
      <c r="L22" s="590">
        <v>3780</v>
      </c>
      <c r="M22" s="591">
        <v>7532</v>
      </c>
      <c r="N22" s="592">
        <v>7.6</v>
      </c>
      <c r="O22" s="952">
        <v>201</v>
      </c>
      <c r="P22" s="953">
        <v>189</v>
      </c>
      <c r="Q22" s="952">
        <v>390</v>
      </c>
      <c r="R22" s="591">
        <v>0.4</v>
      </c>
    </row>
    <row r="23" spans="1:18">
      <c r="A23" s="595" t="s">
        <v>1110</v>
      </c>
      <c r="B23" s="590">
        <v>135912</v>
      </c>
      <c r="C23" s="591">
        <v>66167</v>
      </c>
      <c r="D23" s="592">
        <v>48.7</v>
      </c>
      <c r="E23" s="591">
        <v>69745</v>
      </c>
      <c r="F23" s="592">
        <v>51.3</v>
      </c>
      <c r="G23" s="591">
        <v>60602</v>
      </c>
      <c r="H23" s="590">
        <v>64168</v>
      </c>
      <c r="I23" s="591">
        <v>124830</v>
      </c>
      <c r="J23" s="592">
        <v>91.9</v>
      </c>
      <c r="K23" s="591">
        <v>5406</v>
      </c>
      <c r="L23" s="590">
        <v>5506</v>
      </c>
      <c r="M23" s="591">
        <v>10912</v>
      </c>
      <c r="N23" s="592">
        <v>8</v>
      </c>
      <c r="O23" s="952">
        <v>99</v>
      </c>
      <c r="P23" s="590">
        <v>71</v>
      </c>
      <c r="Q23" s="952">
        <v>170</v>
      </c>
      <c r="R23" s="591">
        <v>0.1</v>
      </c>
    </row>
    <row r="24" spans="1:18">
      <c r="A24" s="595" t="s">
        <v>1105</v>
      </c>
      <c r="B24" s="590">
        <v>19275</v>
      </c>
      <c r="C24" s="591">
        <v>9452</v>
      </c>
      <c r="D24" s="592">
        <v>49</v>
      </c>
      <c r="E24" s="591">
        <v>9823</v>
      </c>
      <c r="F24" s="592">
        <v>51</v>
      </c>
      <c r="G24" s="591">
        <v>8304</v>
      </c>
      <c r="H24" s="590">
        <v>8609</v>
      </c>
      <c r="I24" s="591">
        <v>16913</v>
      </c>
      <c r="J24" s="592">
        <v>87.8</v>
      </c>
      <c r="K24" s="591">
        <v>1122</v>
      </c>
      <c r="L24" s="590">
        <v>1190</v>
      </c>
      <c r="M24" s="591">
        <v>2312</v>
      </c>
      <c r="N24" s="592">
        <v>12</v>
      </c>
      <c r="O24" s="952">
        <v>26</v>
      </c>
      <c r="P24" s="590">
        <v>24</v>
      </c>
      <c r="Q24" s="952">
        <v>50</v>
      </c>
      <c r="R24" s="591">
        <v>0.3</v>
      </c>
    </row>
    <row r="25" spans="1:18">
      <c r="A25" s="593" t="s">
        <v>1103</v>
      </c>
      <c r="B25" s="590">
        <v>116637</v>
      </c>
      <c r="C25" s="591">
        <v>56715</v>
      </c>
      <c r="D25" s="592">
        <v>48.6</v>
      </c>
      <c r="E25" s="591">
        <v>59922</v>
      </c>
      <c r="F25" s="592">
        <v>51.4</v>
      </c>
      <c r="G25" s="591">
        <v>52358</v>
      </c>
      <c r="H25" s="596">
        <v>55559</v>
      </c>
      <c r="I25" s="591">
        <v>107917</v>
      </c>
      <c r="J25" s="592">
        <v>92.5</v>
      </c>
      <c r="K25" s="591">
        <v>4284</v>
      </c>
      <c r="L25" s="590">
        <v>4316</v>
      </c>
      <c r="M25" s="591">
        <v>8600</v>
      </c>
      <c r="N25" s="592">
        <v>7.4</v>
      </c>
      <c r="O25" s="952">
        <v>73</v>
      </c>
      <c r="P25" s="590">
        <v>47</v>
      </c>
      <c r="Q25" s="952">
        <v>120</v>
      </c>
      <c r="R25" s="591">
        <v>1.1000000000000001</v>
      </c>
    </row>
    <row r="26" spans="1:18">
      <c r="A26" s="595" t="s">
        <v>1111</v>
      </c>
      <c r="B26" s="590">
        <v>221009</v>
      </c>
      <c r="C26" s="591">
        <v>110485</v>
      </c>
      <c r="D26" s="592">
        <v>50</v>
      </c>
      <c r="E26" s="591">
        <v>110524</v>
      </c>
      <c r="F26" s="592">
        <v>50</v>
      </c>
      <c r="G26" s="591">
        <v>98150</v>
      </c>
      <c r="H26" s="590">
        <v>99056</v>
      </c>
      <c r="I26" s="591">
        <v>197179</v>
      </c>
      <c r="J26" s="592">
        <v>89.2</v>
      </c>
      <c r="K26" s="591">
        <v>11257</v>
      </c>
      <c r="L26" s="590">
        <v>10501</v>
      </c>
      <c r="M26" s="591">
        <v>21758</v>
      </c>
      <c r="N26" s="592">
        <v>9.8000000000000007</v>
      </c>
      <c r="O26" s="591">
        <v>1078</v>
      </c>
      <c r="P26" s="590">
        <v>967</v>
      </c>
      <c r="Q26" s="591">
        <v>2045</v>
      </c>
      <c r="R26" s="591">
        <v>0.9</v>
      </c>
    </row>
    <row r="27" spans="1:18">
      <c r="A27" s="595" t="s">
        <v>1105</v>
      </c>
      <c r="B27" s="590">
        <v>41134</v>
      </c>
      <c r="C27" s="591">
        <v>20784</v>
      </c>
      <c r="D27" s="592">
        <v>50.5</v>
      </c>
      <c r="E27" s="591">
        <v>20350</v>
      </c>
      <c r="F27" s="592">
        <v>49.5</v>
      </c>
      <c r="G27" s="591">
        <v>16413</v>
      </c>
      <c r="H27" s="590">
        <v>16414</v>
      </c>
      <c r="I27" s="591">
        <v>32827</v>
      </c>
      <c r="J27" s="592">
        <v>79.8</v>
      </c>
      <c r="K27" s="591">
        <v>4116</v>
      </c>
      <c r="L27" s="590">
        <v>3769</v>
      </c>
      <c r="M27" s="591">
        <v>7885</v>
      </c>
      <c r="N27" s="592">
        <v>19.2</v>
      </c>
      <c r="O27" s="952">
        <v>255</v>
      </c>
      <c r="P27" s="953">
        <v>167</v>
      </c>
      <c r="Q27" s="952">
        <v>422</v>
      </c>
      <c r="R27" s="591">
        <v>1</v>
      </c>
    </row>
    <row r="28" spans="1:18">
      <c r="A28" s="597" t="s">
        <v>1103</v>
      </c>
      <c r="B28" s="598">
        <v>179875</v>
      </c>
      <c r="C28" s="599">
        <v>89701</v>
      </c>
      <c r="D28" s="600">
        <v>49.9</v>
      </c>
      <c r="E28" s="599">
        <v>90174</v>
      </c>
      <c r="F28" s="600">
        <v>50.1</v>
      </c>
      <c r="G28" s="599">
        <v>81737</v>
      </c>
      <c r="H28" s="598">
        <v>82642</v>
      </c>
      <c r="I28" s="599">
        <v>164379</v>
      </c>
      <c r="J28" s="600">
        <v>91.4</v>
      </c>
      <c r="K28" s="599">
        <v>7141</v>
      </c>
      <c r="L28" s="598">
        <v>6732</v>
      </c>
      <c r="M28" s="599">
        <v>13873</v>
      </c>
      <c r="N28" s="600">
        <v>7.7</v>
      </c>
      <c r="O28" s="954">
        <v>823</v>
      </c>
      <c r="P28" s="955">
        <v>800</v>
      </c>
      <c r="Q28" s="599" t="s">
        <v>1113</v>
      </c>
      <c r="R28" s="599">
        <v>0.9</v>
      </c>
    </row>
    <row r="29" spans="1:18">
      <c r="A29" s="601" t="s">
        <v>1114</v>
      </c>
      <c r="B29" s="602">
        <v>1316621</v>
      </c>
      <c r="C29" s="603">
        <v>652249</v>
      </c>
      <c r="D29" s="604">
        <v>49.54</v>
      </c>
      <c r="E29" s="605">
        <v>664372</v>
      </c>
      <c r="F29" s="604">
        <v>50.46</v>
      </c>
      <c r="G29" s="605">
        <v>563118</v>
      </c>
      <c r="H29" s="606">
        <v>586718</v>
      </c>
      <c r="I29" s="605">
        <v>1149886</v>
      </c>
      <c r="J29" s="606">
        <v>87.33</v>
      </c>
      <c r="K29" s="605">
        <v>81863</v>
      </c>
      <c r="L29" s="606">
        <v>73017</v>
      </c>
      <c r="M29" s="605">
        <v>154880</v>
      </c>
      <c r="N29" s="606">
        <v>11.76</v>
      </c>
      <c r="O29" s="605">
        <v>7268</v>
      </c>
      <c r="P29" s="607">
        <v>4637</v>
      </c>
      <c r="Q29" s="605">
        <v>11905</v>
      </c>
      <c r="R29" s="608">
        <v>0.9</v>
      </c>
    </row>
    <row r="30" spans="1:18">
      <c r="A30" s="609" t="s">
        <v>1105</v>
      </c>
      <c r="B30" s="610">
        <v>309845</v>
      </c>
      <c r="C30" s="611">
        <v>156928</v>
      </c>
      <c r="D30" s="612">
        <v>50.65</v>
      </c>
      <c r="E30" s="613">
        <v>152917</v>
      </c>
      <c r="F30" s="612">
        <v>49.35</v>
      </c>
      <c r="G30" s="613">
        <v>113237</v>
      </c>
      <c r="H30" s="614">
        <v>120362</v>
      </c>
      <c r="I30" s="613">
        <v>233509</v>
      </c>
      <c r="J30" s="614">
        <v>75.39</v>
      </c>
      <c r="K30" s="613">
        <v>39000</v>
      </c>
      <c r="L30" s="614">
        <v>30372</v>
      </c>
      <c r="M30" s="613">
        <v>69372</v>
      </c>
      <c r="N30" s="614">
        <v>22.39</v>
      </c>
      <c r="O30" s="613">
        <v>4691</v>
      </c>
      <c r="P30" s="614">
        <v>2183</v>
      </c>
      <c r="Q30" s="613">
        <v>6874</v>
      </c>
      <c r="R30" s="615">
        <v>2.2200000000000002</v>
      </c>
    </row>
    <row r="31" spans="1:18">
      <c r="A31" s="616" t="s">
        <v>1103</v>
      </c>
      <c r="B31" s="610">
        <v>1006776</v>
      </c>
      <c r="C31" s="613">
        <v>495321</v>
      </c>
      <c r="D31" s="612">
        <v>49.2</v>
      </c>
      <c r="E31" s="613">
        <v>511455</v>
      </c>
      <c r="F31" s="612">
        <v>50.8</v>
      </c>
      <c r="G31" s="613">
        <v>449881</v>
      </c>
      <c r="H31" s="614">
        <v>466356</v>
      </c>
      <c r="I31" s="613">
        <v>916237</v>
      </c>
      <c r="J31" s="614">
        <v>91.01</v>
      </c>
      <c r="K31" s="613">
        <v>42863</v>
      </c>
      <c r="L31" s="614">
        <v>42645</v>
      </c>
      <c r="M31" s="613">
        <v>85508</v>
      </c>
      <c r="N31" s="614">
        <v>8.49</v>
      </c>
      <c r="O31" s="613">
        <v>2577</v>
      </c>
      <c r="P31" s="617">
        <v>2454</v>
      </c>
      <c r="Q31" s="613">
        <v>5031</v>
      </c>
      <c r="R31" s="615">
        <v>0.5</v>
      </c>
    </row>
    <row r="32" spans="1:18">
      <c r="A32" s="595" t="s">
        <v>1115</v>
      </c>
      <c r="B32" s="618">
        <v>106055</v>
      </c>
      <c r="C32" s="591">
        <v>51565</v>
      </c>
      <c r="D32" s="592">
        <v>48.6</v>
      </c>
      <c r="E32" s="591">
        <v>54490</v>
      </c>
      <c r="F32" s="592">
        <v>51.4</v>
      </c>
      <c r="G32" s="591">
        <v>44585</v>
      </c>
      <c r="H32" s="590">
        <v>48497</v>
      </c>
      <c r="I32" s="591">
        <v>93082</v>
      </c>
      <c r="J32" s="590">
        <v>87.8</v>
      </c>
      <c r="K32" s="591">
        <v>6859</v>
      </c>
      <c r="L32" s="590">
        <v>5875</v>
      </c>
      <c r="M32" s="591">
        <v>12734</v>
      </c>
      <c r="N32" s="592">
        <v>12</v>
      </c>
      <c r="O32" s="952">
        <v>121</v>
      </c>
      <c r="P32" s="590">
        <v>118</v>
      </c>
      <c r="Q32" s="952">
        <v>239</v>
      </c>
      <c r="R32" s="619">
        <v>0.2</v>
      </c>
    </row>
    <row r="33" spans="1:18">
      <c r="A33" s="593" t="s">
        <v>1105</v>
      </c>
      <c r="B33" s="618">
        <v>18870</v>
      </c>
      <c r="C33" s="591">
        <v>9063</v>
      </c>
      <c r="D33" s="592">
        <v>48</v>
      </c>
      <c r="E33" s="591">
        <v>9807</v>
      </c>
      <c r="F33" s="592">
        <v>52</v>
      </c>
      <c r="G33" s="591">
        <v>7699</v>
      </c>
      <c r="H33" s="590">
        <v>8592</v>
      </c>
      <c r="I33" s="591">
        <v>16291</v>
      </c>
      <c r="J33" s="590">
        <v>86.3</v>
      </c>
      <c r="K33" s="591">
        <v>1306</v>
      </c>
      <c r="L33" s="590">
        <v>1172</v>
      </c>
      <c r="M33" s="591">
        <v>2478</v>
      </c>
      <c r="N33" s="590">
        <v>13.1</v>
      </c>
      <c r="O33" s="952">
        <v>58</v>
      </c>
      <c r="P33" s="590">
        <v>43</v>
      </c>
      <c r="Q33" s="952">
        <v>101</v>
      </c>
      <c r="R33" s="619">
        <v>0.5</v>
      </c>
    </row>
    <row r="34" spans="1:18">
      <c r="A34" s="593" t="s">
        <v>1103</v>
      </c>
      <c r="B34" s="618">
        <v>87185</v>
      </c>
      <c r="C34" s="591">
        <v>42502</v>
      </c>
      <c r="D34" s="592">
        <v>48.7</v>
      </c>
      <c r="E34" s="591">
        <v>44683</v>
      </c>
      <c r="F34" s="592">
        <v>51.3</v>
      </c>
      <c r="G34" s="591">
        <v>36886</v>
      </c>
      <c r="H34" s="590">
        <v>39905</v>
      </c>
      <c r="I34" s="591">
        <v>76791</v>
      </c>
      <c r="J34" s="590">
        <v>88.1</v>
      </c>
      <c r="K34" s="591">
        <v>5553</v>
      </c>
      <c r="L34" s="590">
        <v>4703</v>
      </c>
      <c r="M34" s="591">
        <v>10256</v>
      </c>
      <c r="N34" s="590">
        <v>11.8</v>
      </c>
      <c r="O34" s="952">
        <v>63</v>
      </c>
      <c r="P34" s="953">
        <v>75</v>
      </c>
      <c r="Q34" s="952">
        <v>138</v>
      </c>
      <c r="R34" s="619">
        <v>0.2</v>
      </c>
    </row>
    <row r="35" spans="1:18">
      <c r="A35" s="595" t="s">
        <v>1116</v>
      </c>
      <c r="B35" s="618">
        <v>194698</v>
      </c>
      <c r="C35" s="591">
        <v>93987</v>
      </c>
      <c r="D35" s="592">
        <v>48.3</v>
      </c>
      <c r="E35" s="591">
        <v>100711</v>
      </c>
      <c r="F35" s="592">
        <v>51.7</v>
      </c>
      <c r="G35" s="591">
        <v>80044</v>
      </c>
      <c r="H35" s="590">
        <v>87151</v>
      </c>
      <c r="I35" s="591">
        <v>167195</v>
      </c>
      <c r="J35" s="590">
        <v>85.9</v>
      </c>
      <c r="K35" s="591">
        <v>13492</v>
      </c>
      <c r="L35" s="590">
        <v>13194</v>
      </c>
      <c r="M35" s="591">
        <v>26686</v>
      </c>
      <c r="N35" s="590">
        <v>13.7</v>
      </c>
      <c r="O35" s="591">
        <v>451</v>
      </c>
      <c r="P35" s="590">
        <v>366</v>
      </c>
      <c r="Q35" s="952">
        <v>817</v>
      </c>
      <c r="R35" s="619">
        <v>0.4</v>
      </c>
    </row>
    <row r="36" spans="1:18">
      <c r="A36" s="595" t="s">
        <v>1105</v>
      </c>
      <c r="B36" s="620">
        <v>53058</v>
      </c>
      <c r="C36" s="591">
        <v>25558</v>
      </c>
      <c r="D36" s="592">
        <v>48.2</v>
      </c>
      <c r="E36" s="591">
        <v>27500</v>
      </c>
      <c r="F36" s="592">
        <v>51.8</v>
      </c>
      <c r="G36" s="591">
        <v>16042</v>
      </c>
      <c r="H36" s="590">
        <v>17525</v>
      </c>
      <c r="I36" s="591">
        <v>33567</v>
      </c>
      <c r="J36" s="590">
        <v>63.3</v>
      </c>
      <c r="K36" s="591">
        <v>9144</v>
      </c>
      <c r="L36" s="590">
        <v>9677</v>
      </c>
      <c r="M36" s="591">
        <v>18821</v>
      </c>
      <c r="N36" s="590">
        <v>35.5</v>
      </c>
      <c r="O36" s="591">
        <v>372</v>
      </c>
      <c r="P36" s="953">
        <v>298</v>
      </c>
      <c r="Q36" s="952">
        <v>670</v>
      </c>
      <c r="R36" s="619">
        <v>1.3</v>
      </c>
    </row>
    <row r="37" spans="1:18">
      <c r="A37" s="593" t="s">
        <v>1103</v>
      </c>
      <c r="B37" s="618">
        <v>141640</v>
      </c>
      <c r="C37" s="591">
        <v>68429</v>
      </c>
      <c r="D37" s="592">
        <v>48.3</v>
      </c>
      <c r="E37" s="591">
        <v>73211</v>
      </c>
      <c r="F37" s="592">
        <v>51.7</v>
      </c>
      <c r="G37" s="591">
        <v>64002</v>
      </c>
      <c r="H37" s="590">
        <v>69626</v>
      </c>
      <c r="I37" s="591">
        <v>133628</v>
      </c>
      <c r="J37" s="590">
        <v>94.3</v>
      </c>
      <c r="K37" s="591">
        <v>4348</v>
      </c>
      <c r="L37" s="590">
        <v>3517</v>
      </c>
      <c r="M37" s="591">
        <v>7865</v>
      </c>
      <c r="N37" s="590">
        <v>5.6</v>
      </c>
      <c r="O37" s="591">
        <v>79</v>
      </c>
      <c r="P37" s="590">
        <v>68</v>
      </c>
      <c r="Q37" s="952">
        <v>147</v>
      </c>
      <c r="R37" s="619">
        <v>0.1</v>
      </c>
    </row>
    <row r="38" spans="1:18">
      <c r="A38" s="595" t="s">
        <v>1117</v>
      </c>
      <c r="B38" s="618">
        <v>162262</v>
      </c>
      <c r="C38" s="591">
        <v>78729</v>
      </c>
      <c r="D38" s="592">
        <v>48.5</v>
      </c>
      <c r="E38" s="591">
        <v>83533</v>
      </c>
      <c r="F38" s="592">
        <v>51.5</v>
      </c>
      <c r="G38" s="591">
        <v>68633</v>
      </c>
      <c r="H38" s="590">
        <v>74254</v>
      </c>
      <c r="I38" s="591">
        <v>142887</v>
      </c>
      <c r="J38" s="590">
        <v>88.1</v>
      </c>
      <c r="K38" s="591">
        <v>9876</v>
      </c>
      <c r="L38" s="590">
        <v>9069</v>
      </c>
      <c r="M38" s="591">
        <v>18945</v>
      </c>
      <c r="N38" s="590">
        <v>11.7</v>
      </c>
      <c r="O38" s="952">
        <v>220</v>
      </c>
      <c r="P38" s="953">
        <v>210</v>
      </c>
      <c r="Q38" s="952">
        <v>430</v>
      </c>
      <c r="R38" s="619">
        <v>0.3</v>
      </c>
    </row>
    <row r="39" spans="1:18">
      <c r="A39" s="595" t="s">
        <v>1105</v>
      </c>
      <c r="B39" s="618">
        <v>16858</v>
      </c>
      <c r="C39" s="591">
        <v>8192</v>
      </c>
      <c r="D39" s="592">
        <v>48.6</v>
      </c>
      <c r="E39" s="591">
        <v>8666</v>
      </c>
      <c r="F39" s="592">
        <v>51.4</v>
      </c>
      <c r="G39" s="591">
        <v>6522</v>
      </c>
      <c r="H39" s="590">
        <v>7050</v>
      </c>
      <c r="I39" s="591">
        <v>13572</v>
      </c>
      <c r="J39" s="590">
        <v>80.5</v>
      </c>
      <c r="K39" s="591">
        <v>1633</v>
      </c>
      <c r="L39" s="590">
        <v>1580</v>
      </c>
      <c r="M39" s="591">
        <v>3213</v>
      </c>
      <c r="N39" s="590">
        <v>19.100000000000001</v>
      </c>
      <c r="O39" s="591">
        <v>37</v>
      </c>
      <c r="P39" s="953">
        <v>36</v>
      </c>
      <c r="Q39" s="952">
        <v>73</v>
      </c>
      <c r="R39" s="619">
        <v>0.4</v>
      </c>
    </row>
    <row r="40" spans="1:18">
      <c r="A40" s="593" t="s">
        <v>1103</v>
      </c>
      <c r="B40" s="618">
        <v>145404</v>
      </c>
      <c r="C40" s="591">
        <v>70537</v>
      </c>
      <c r="D40" s="592">
        <v>48.5</v>
      </c>
      <c r="E40" s="591">
        <v>74867</v>
      </c>
      <c r="F40" s="592">
        <v>51.5</v>
      </c>
      <c r="G40" s="591">
        <v>62111</v>
      </c>
      <c r="H40" s="590">
        <v>67204</v>
      </c>
      <c r="I40" s="591">
        <v>129315</v>
      </c>
      <c r="J40" s="590">
        <v>88.9</v>
      </c>
      <c r="K40" s="591">
        <v>8243</v>
      </c>
      <c r="L40" s="590">
        <v>7489</v>
      </c>
      <c r="M40" s="591">
        <v>15732</v>
      </c>
      <c r="N40" s="590">
        <v>10.8</v>
      </c>
      <c r="O40" s="591">
        <v>183</v>
      </c>
      <c r="P40" s="590">
        <v>174</v>
      </c>
      <c r="Q40" s="952">
        <v>357</v>
      </c>
      <c r="R40" s="619">
        <v>0.2</v>
      </c>
    </row>
    <row r="41" spans="1:18">
      <c r="A41" s="595" t="s">
        <v>1118</v>
      </c>
      <c r="B41" s="618">
        <v>163990</v>
      </c>
      <c r="C41" s="591">
        <v>79625</v>
      </c>
      <c r="D41" s="592">
        <v>48.5</v>
      </c>
      <c r="E41" s="591">
        <v>84365</v>
      </c>
      <c r="F41" s="592">
        <v>51.5</v>
      </c>
      <c r="G41" s="591">
        <v>72423</v>
      </c>
      <c r="H41" s="590">
        <v>79037</v>
      </c>
      <c r="I41" s="591">
        <v>151460</v>
      </c>
      <c r="J41" s="590">
        <v>92.4</v>
      </c>
      <c r="K41" s="591">
        <v>6836</v>
      </c>
      <c r="L41" s="590">
        <v>5059</v>
      </c>
      <c r="M41" s="591">
        <v>11895</v>
      </c>
      <c r="N41" s="590">
        <v>7.2</v>
      </c>
      <c r="O41" s="591">
        <v>366</v>
      </c>
      <c r="P41" s="590">
        <v>269</v>
      </c>
      <c r="Q41" s="952">
        <v>635</v>
      </c>
      <c r="R41" s="619">
        <v>0.4</v>
      </c>
    </row>
    <row r="42" spans="1:18">
      <c r="A42" s="595" t="s">
        <v>1105</v>
      </c>
      <c r="B42" s="618">
        <v>41337</v>
      </c>
      <c r="C42" s="591">
        <v>20019</v>
      </c>
      <c r="D42" s="592">
        <v>48.4</v>
      </c>
      <c r="E42" s="591">
        <v>21318</v>
      </c>
      <c r="F42" s="592">
        <v>51.6</v>
      </c>
      <c r="G42" s="591">
        <v>16466</v>
      </c>
      <c r="H42" s="590">
        <v>18493</v>
      </c>
      <c r="I42" s="591">
        <v>34959</v>
      </c>
      <c r="J42" s="590">
        <v>84.6</v>
      </c>
      <c r="K42" s="591">
        <v>3316</v>
      </c>
      <c r="L42" s="590">
        <v>2673</v>
      </c>
      <c r="M42" s="591">
        <v>5989</v>
      </c>
      <c r="N42" s="590">
        <v>14.5</v>
      </c>
      <c r="O42" s="952">
        <v>237</v>
      </c>
      <c r="P42" s="953">
        <v>152</v>
      </c>
      <c r="Q42" s="952">
        <v>389</v>
      </c>
      <c r="R42" s="619">
        <v>0.9</v>
      </c>
    </row>
    <row r="43" spans="1:18">
      <c r="A43" s="593" t="s">
        <v>1103</v>
      </c>
      <c r="B43" s="618">
        <v>122653</v>
      </c>
      <c r="C43" s="591">
        <v>59606</v>
      </c>
      <c r="D43" s="592">
        <v>48.6</v>
      </c>
      <c r="E43" s="591">
        <v>63047</v>
      </c>
      <c r="F43" s="592">
        <v>51.4</v>
      </c>
      <c r="G43" s="591">
        <v>55957</v>
      </c>
      <c r="H43" s="590">
        <v>60544</v>
      </c>
      <c r="I43" s="591">
        <v>116501</v>
      </c>
      <c r="J43" s="592">
        <v>95</v>
      </c>
      <c r="K43" s="591">
        <v>3520</v>
      </c>
      <c r="L43" s="590">
        <v>2386</v>
      </c>
      <c r="M43" s="591">
        <v>5906</v>
      </c>
      <c r="N43" s="590">
        <v>4.8</v>
      </c>
      <c r="O43" s="591">
        <v>129</v>
      </c>
      <c r="P43" s="590">
        <v>117</v>
      </c>
      <c r="Q43" s="952">
        <v>246</v>
      </c>
      <c r="R43" s="619">
        <v>0.2</v>
      </c>
    </row>
    <row r="44" spans="1:18">
      <c r="A44" s="595" t="s">
        <v>1120</v>
      </c>
      <c r="B44" s="618">
        <v>145592</v>
      </c>
      <c r="C44" s="591">
        <v>71179</v>
      </c>
      <c r="D44" s="592">
        <v>48.9</v>
      </c>
      <c r="E44" s="591">
        <v>74413</v>
      </c>
      <c r="F44" s="592">
        <v>51.1</v>
      </c>
      <c r="G44" s="591">
        <v>62803</v>
      </c>
      <c r="H44" s="590">
        <v>66235</v>
      </c>
      <c r="I44" s="591">
        <v>129038</v>
      </c>
      <c r="J44" s="592">
        <v>88.6</v>
      </c>
      <c r="K44" s="591">
        <v>8225</v>
      </c>
      <c r="L44" s="590">
        <v>8033</v>
      </c>
      <c r="M44" s="591">
        <v>16258</v>
      </c>
      <c r="N44" s="590">
        <v>11.2</v>
      </c>
      <c r="O44" s="952">
        <v>151</v>
      </c>
      <c r="P44" s="590">
        <v>145</v>
      </c>
      <c r="Q44" s="952">
        <v>296</v>
      </c>
      <c r="R44" s="619">
        <v>0.2</v>
      </c>
    </row>
    <row r="45" spans="1:18">
      <c r="A45" s="593" t="s">
        <v>1105</v>
      </c>
      <c r="B45" s="618">
        <v>26066</v>
      </c>
      <c r="C45" s="591">
        <v>12746</v>
      </c>
      <c r="D45" s="592">
        <v>48.9</v>
      </c>
      <c r="E45" s="591">
        <v>13320</v>
      </c>
      <c r="F45" s="592">
        <v>51.1</v>
      </c>
      <c r="G45" s="591">
        <v>10061</v>
      </c>
      <c r="H45" s="590">
        <v>10530</v>
      </c>
      <c r="I45" s="591">
        <v>20591</v>
      </c>
      <c r="J45" s="592">
        <v>79</v>
      </c>
      <c r="K45" s="591">
        <v>2662</v>
      </c>
      <c r="L45" s="590">
        <v>2780</v>
      </c>
      <c r="M45" s="591">
        <v>5442</v>
      </c>
      <c r="N45" s="590">
        <v>20.9</v>
      </c>
      <c r="O45" s="952">
        <v>23</v>
      </c>
      <c r="P45" s="590">
        <v>10</v>
      </c>
      <c r="Q45" s="952">
        <v>33</v>
      </c>
      <c r="R45" s="619">
        <v>0.1</v>
      </c>
    </row>
    <row r="46" spans="1:18">
      <c r="A46" s="593" t="s">
        <v>1103</v>
      </c>
      <c r="B46" s="618">
        <v>119526</v>
      </c>
      <c r="C46" s="591">
        <v>58433</v>
      </c>
      <c r="D46" s="592">
        <v>48.9</v>
      </c>
      <c r="E46" s="591">
        <v>61093</v>
      </c>
      <c r="F46" s="592">
        <v>51.1</v>
      </c>
      <c r="G46" s="591">
        <v>52742</v>
      </c>
      <c r="H46" s="590">
        <v>55705</v>
      </c>
      <c r="I46" s="591">
        <v>108447</v>
      </c>
      <c r="J46" s="592">
        <v>90.7</v>
      </c>
      <c r="K46" s="591">
        <v>5563</v>
      </c>
      <c r="L46" s="590">
        <v>5253</v>
      </c>
      <c r="M46" s="591">
        <v>10816</v>
      </c>
      <c r="N46" s="592">
        <v>9</v>
      </c>
      <c r="O46" s="591">
        <v>128</v>
      </c>
      <c r="P46" s="953">
        <v>135</v>
      </c>
      <c r="Q46" s="952">
        <v>263</v>
      </c>
      <c r="R46" s="619">
        <v>0.2</v>
      </c>
    </row>
    <row r="47" spans="1:18">
      <c r="A47" s="621" t="s">
        <v>1121</v>
      </c>
      <c r="B47" s="591">
        <v>166218</v>
      </c>
      <c r="C47" s="590">
        <v>80029</v>
      </c>
      <c r="D47" s="591">
        <v>48.2</v>
      </c>
      <c r="E47" s="590">
        <v>86189</v>
      </c>
      <c r="F47" s="591">
        <v>51.8</v>
      </c>
      <c r="G47" s="590">
        <v>74347</v>
      </c>
      <c r="H47" s="591">
        <v>80840</v>
      </c>
      <c r="I47" s="590">
        <v>155187</v>
      </c>
      <c r="J47" s="591">
        <v>93.4</v>
      </c>
      <c r="K47" s="590">
        <v>5503</v>
      </c>
      <c r="L47" s="591">
        <v>5160</v>
      </c>
      <c r="M47" s="590">
        <v>10663</v>
      </c>
      <c r="N47" s="591">
        <v>6.4</v>
      </c>
      <c r="O47" s="953">
        <v>179</v>
      </c>
      <c r="P47" s="952">
        <v>189</v>
      </c>
      <c r="Q47" s="953">
        <v>368</v>
      </c>
      <c r="R47" s="591">
        <v>0.2</v>
      </c>
    </row>
    <row r="48" spans="1:18">
      <c r="A48" s="622" t="s">
        <v>1102</v>
      </c>
      <c r="B48" s="591">
        <v>33747</v>
      </c>
      <c r="C48" s="590">
        <v>16343</v>
      </c>
      <c r="D48" s="591">
        <v>48.4</v>
      </c>
      <c r="E48" s="590">
        <v>17404</v>
      </c>
      <c r="F48" s="591">
        <v>51.6</v>
      </c>
      <c r="G48" s="590">
        <v>14693</v>
      </c>
      <c r="H48" s="591">
        <v>15685</v>
      </c>
      <c r="I48" s="590">
        <v>30378</v>
      </c>
      <c r="J48" s="623">
        <v>90</v>
      </c>
      <c r="K48" s="590">
        <v>1608</v>
      </c>
      <c r="L48" s="591">
        <v>1688</v>
      </c>
      <c r="M48" s="590">
        <v>3296</v>
      </c>
      <c r="N48" s="591">
        <v>9.8000000000000007</v>
      </c>
      <c r="O48" s="953">
        <v>42</v>
      </c>
      <c r="P48" s="952">
        <v>31</v>
      </c>
      <c r="Q48" s="953">
        <v>73</v>
      </c>
      <c r="R48" s="591">
        <v>0.2</v>
      </c>
    </row>
    <row r="49" spans="1:18">
      <c r="A49" s="621" t="s">
        <v>1103</v>
      </c>
      <c r="B49" s="591">
        <v>132471</v>
      </c>
      <c r="C49" s="590">
        <v>63686</v>
      </c>
      <c r="D49" s="591">
        <v>48.1</v>
      </c>
      <c r="E49" s="590">
        <v>68785</v>
      </c>
      <c r="F49" s="591">
        <v>51.9</v>
      </c>
      <c r="G49" s="590">
        <v>59654</v>
      </c>
      <c r="H49" s="591">
        <v>65155</v>
      </c>
      <c r="I49" s="590">
        <v>124809</v>
      </c>
      <c r="J49" s="591">
        <v>94.2</v>
      </c>
      <c r="K49" s="590">
        <v>3895</v>
      </c>
      <c r="L49" s="591">
        <v>3472</v>
      </c>
      <c r="M49" s="590">
        <v>7367</v>
      </c>
      <c r="N49" s="591">
        <v>5.6</v>
      </c>
      <c r="O49" s="953">
        <v>137</v>
      </c>
      <c r="P49" s="952">
        <v>158</v>
      </c>
      <c r="Q49" s="953">
        <v>295</v>
      </c>
      <c r="R49" s="591">
        <v>0.2</v>
      </c>
    </row>
    <row r="50" spans="1:18">
      <c r="A50" s="621" t="s">
        <v>1122</v>
      </c>
      <c r="B50" s="591">
        <v>102711</v>
      </c>
      <c r="C50" s="590">
        <v>50179</v>
      </c>
      <c r="D50" s="591">
        <v>48.9</v>
      </c>
      <c r="E50" s="590">
        <v>52532</v>
      </c>
      <c r="F50" s="591">
        <v>51.1</v>
      </c>
      <c r="G50" s="590">
        <v>44855</v>
      </c>
      <c r="H50" s="591">
        <v>47669</v>
      </c>
      <c r="I50" s="590">
        <v>92524</v>
      </c>
      <c r="J50" s="591">
        <v>90.1</v>
      </c>
      <c r="K50" s="590">
        <v>5252</v>
      </c>
      <c r="L50" s="591">
        <v>4789</v>
      </c>
      <c r="M50" s="590">
        <v>10041</v>
      </c>
      <c r="N50" s="591">
        <v>9.8000000000000007</v>
      </c>
      <c r="O50" s="953">
        <v>72</v>
      </c>
      <c r="P50" s="952">
        <v>74</v>
      </c>
      <c r="Q50" s="953">
        <v>146</v>
      </c>
      <c r="R50" s="591">
        <v>0.1</v>
      </c>
    </row>
    <row r="51" spans="1:18">
      <c r="A51" s="622" t="s">
        <v>1102</v>
      </c>
      <c r="B51" s="591">
        <v>17389</v>
      </c>
      <c r="C51" s="590">
        <v>8777</v>
      </c>
      <c r="D51" s="591">
        <v>50.5</v>
      </c>
      <c r="E51" s="590">
        <v>8612</v>
      </c>
      <c r="F51" s="591">
        <v>49.5</v>
      </c>
      <c r="G51" s="590">
        <v>7850</v>
      </c>
      <c r="H51" s="591">
        <v>7764</v>
      </c>
      <c r="I51" s="590">
        <v>15614</v>
      </c>
      <c r="J51" s="591">
        <v>89.8</v>
      </c>
      <c r="K51" s="590" t="s">
        <v>1123</v>
      </c>
      <c r="L51" s="591" t="s">
        <v>729</v>
      </c>
      <c r="M51" s="590">
        <v>1761</v>
      </c>
      <c r="N51" s="591">
        <v>10.1</v>
      </c>
      <c r="O51" s="953">
        <v>6</v>
      </c>
      <c r="P51" s="952">
        <v>8</v>
      </c>
      <c r="Q51" s="953">
        <v>14</v>
      </c>
      <c r="R51" s="591">
        <v>0.1</v>
      </c>
    </row>
    <row r="52" spans="1:18" ht="15" thickBot="1">
      <c r="A52" s="624" t="s">
        <v>1103</v>
      </c>
      <c r="B52" s="625">
        <v>85322</v>
      </c>
      <c r="C52" s="626">
        <v>41402</v>
      </c>
      <c r="D52" s="625">
        <v>48.5</v>
      </c>
      <c r="E52" s="626">
        <v>43920</v>
      </c>
      <c r="F52" s="625">
        <v>51.5</v>
      </c>
      <c r="G52" s="626">
        <v>37005</v>
      </c>
      <c r="H52" s="625">
        <v>39905</v>
      </c>
      <c r="I52" s="626">
        <v>76910</v>
      </c>
      <c r="J52" s="625">
        <v>90.1</v>
      </c>
      <c r="K52" s="626">
        <v>4331</v>
      </c>
      <c r="L52" s="625">
        <v>3949</v>
      </c>
      <c r="M52" s="626">
        <v>8280</v>
      </c>
      <c r="N52" s="625">
        <v>9.6999999999999993</v>
      </c>
      <c r="O52" s="956">
        <v>66</v>
      </c>
      <c r="P52" s="957">
        <v>66</v>
      </c>
      <c r="Q52" s="956">
        <v>132</v>
      </c>
      <c r="R52" s="625">
        <v>0.2</v>
      </c>
    </row>
    <row r="53" spans="1:18">
      <c r="A53" s="627" t="s">
        <v>1124</v>
      </c>
      <c r="B53" s="628">
        <v>1041526</v>
      </c>
      <c r="C53" s="218">
        <v>505293</v>
      </c>
      <c r="D53" s="628">
        <v>48.52</v>
      </c>
      <c r="E53" s="218">
        <v>536233</v>
      </c>
      <c r="F53" s="628">
        <v>51.48</v>
      </c>
      <c r="G53" s="218">
        <v>447690</v>
      </c>
      <c r="H53" s="628">
        <v>483683</v>
      </c>
      <c r="I53" s="218">
        <v>931373</v>
      </c>
      <c r="J53" s="628">
        <v>89.43</v>
      </c>
      <c r="K53" s="218">
        <v>56043</v>
      </c>
      <c r="L53" s="628">
        <v>51179</v>
      </c>
      <c r="M53" s="218">
        <v>107222</v>
      </c>
      <c r="N53" s="628">
        <v>10.29</v>
      </c>
      <c r="O53" s="218">
        <v>1560</v>
      </c>
      <c r="P53" s="628">
        <v>1371</v>
      </c>
      <c r="Q53" s="218">
        <v>2931</v>
      </c>
      <c r="R53" s="628">
        <v>0.28000000000000003</v>
      </c>
    </row>
    <row r="54" spans="1:18">
      <c r="A54" s="629" t="s">
        <v>1125</v>
      </c>
      <c r="B54" s="613">
        <v>207325</v>
      </c>
      <c r="C54" s="614">
        <v>100698</v>
      </c>
      <c r="D54" s="613">
        <v>48.57</v>
      </c>
      <c r="E54" s="614">
        <v>106627</v>
      </c>
      <c r="F54" s="613">
        <v>51.43</v>
      </c>
      <c r="G54" s="614">
        <v>79333</v>
      </c>
      <c r="H54" s="613">
        <v>85639</v>
      </c>
      <c r="I54" s="614">
        <v>164972</v>
      </c>
      <c r="J54" s="613">
        <v>79.58</v>
      </c>
      <c r="K54" s="614">
        <v>20590</v>
      </c>
      <c r="L54" s="613">
        <v>20410</v>
      </c>
      <c r="M54" s="614">
        <v>41000</v>
      </c>
      <c r="N54" s="613">
        <v>19.77</v>
      </c>
      <c r="O54" s="958">
        <v>775</v>
      </c>
      <c r="P54" s="959">
        <v>578</v>
      </c>
      <c r="Q54" s="614">
        <v>1353</v>
      </c>
      <c r="R54" s="613">
        <v>0.65</v>
      </c>
    </row>
    <row r="55" spans="1:18">
      <c r="A55" s="630" t="s">
        <v>1103</v>
      </c>
      <c r="B55" s="613">
        <v>834201</v>
      </c>
      <c r="C55" s="614">
        <v>404595</v>
      </c>
      <c r="D55" s="613">
        <v>48.5</v>
      </c>
      <c r="E55" s="614">
        <v>429606</v>
      </c>
      <c r="F55" s="631">
        <v>51.5</v>
      </c>
      <c r="G55" s="614">
        <v>368357</v>
      </c>
      <c r="H55" s="613">
        <v>398044</v>
      </c>
      <c r="I55" s="614">
        <v>766401</v>
      </c>
      <c r="J55" s="613">
        <v>91.87</v>
      </c>
      <c r="K55" s="614">
        <v>35453</v>
      </c>
      <c r="L55" s="613">
        <v>30769</v>
      </c>
      <c r="M55" s="614">
        <v>66222</v>
      </c>
      <c r="N55" s="613">
        <v>7.94</v>
      </c>
      <c r="O55" s="958">
        <v>785</v>
      </c>
      <c r="P55" s="959">
        <v>793</v>
      </c>
      <c r="Q55" s="614">
        <v>1578</v>
      </c>
      <c r="R55" s="611" t="s">
        <v>1126</v>
      </c>
    </row>
    <row r="56" spans="1:18">
      <c r="A56" s="621" t="s">
        <v>1127</v>
      </c>
      <c r="B56" s="591">
        <v>125544</v>
      </c>
      <c r="C56" s="590">
        <v>61913</v>
      </c>
      <c r="D56" s="591">
        <v>49.3</v>
      </c>
      <c r="E56" s="590">
        <v>66631</v>
      </c>
      <c r="F56" s="591">
        <v>53.1</v>
      </c>
      <c r="G56" s="590">
        <v>59717</v>
      </c>
      <c r="H56" s="591">
        <v>61531</v>
      </c>
      <c r="I56" s="590">
        <v>121248</v>
      </c>
      <c r="J56" s="591">
        <v>96.6</v>
      </c>
      <c r="K56" s="590">
        <v>2050</v>
      </c>
      <c r="L56" s="591">
        <v>1962</v>
      </c>
      <c r="M56" s="590">
        <v>4012</v>
      </c>
      <c r="N56" s="591">
        <v>3.2</v>
      </c>
      <c r="O56" s="953">
        <v>146</v>
      </c>
      <c r="P56" s="952">
        <v>138</v>
      </c>
      <c r="Q56" s="953">
        <v>284</v>
      </c>
      <c r="R56" s="591">
        <v>0.2</v>
      </c>
    </row>
    <row r="57" spans="1:18">
      <c r="A57" s="622" t="s">
        <v>1102</v>
      </c>
      <c r="B57" s="591">
        <v>18636</v>
      </c>
      <c r="C57" s="590">
        <v>9156</v>
      </c>
      <c r="D57" s="591">
        <v>49.1</v>
      </c>
      <c r="E57" s="590">
        <v>9480</v>
      </c>
      <c r="F57" s="591">
        <v>50.9</v>
      </c>
      <c r="G57" s="590">
        <v>8416</v>
      </c>
      <c r="H57" s="632" t="s">
        <v>1128</v>
      </c>
      <c r="I57" s="590">
        <v>17269</v>
      </c>
      <c r="J57" s="591">
        <v>92.7</v>
      </c>
      <c r="K57" s="590" t="s">
        <v>708</v>
      </c>
      <c r="L57" s="591" t="s">
        <v>1129</v>
      </c>
      <c r="M57" s="590">
        <v>1306</v>
      </c>
      <c r="N57" s="623">
        <v>7</v>
      </c>
      <c r="O57" s="953">
        <v>30</v>
      </c>
      <c r="P57" s="952">
        <v>31</v>
      </c>
      <c r="Q57" s="953">
        <v>61</v>
      </c>
      <c r="R57" s="591">
        <v>0.3</v>
      </c>
    </row>
    <row r="58" spans="1:18">
      <c r="A58" s="621" t="s">
        <v>1103</v>
      </c>
      <c r="B58" s="591">
        <v>106908</v>
      </c>
      <c r="C58" s="590">
        <v>52757</v>
      </c>
      <c r="D58" s="591">
        <v>49.4</v>
      </c>
      <c r="E58" s="590">
        <v>54151</v>
      </c>
      <c r="F58" s="591">
        <v>53.5</v>
      </c>
      <c r="G58" s="590">
        <v>51301</v>
      </c>
      <c r="H58" s="591">
        <v>25678</v>
      </c>
      <c r="I58" s="590">
        <v>103979</v>
      </c>
      <c r="J58" s="591">
        <v>97.3</v>
      </c>
      <c r="K58" s="590">
        <v>1340</v>
      </c>
      <c r="L58" s="591">
        <v>1366</v>
      </c>
      <c r="M58" s="590">
        <v>2706</v>
      </c>
      <c r="N58" s="591">
        <v>2.5</v>
      </c>
      <c r="O58" s="953">
        <v>116</v>
      </c>
      <c r="P58" s="952">
        <v>107</v>
      </c>
      <c r="Q58" s="953">
        <v>223</v>
      </c>
      <c r="R58" s="591">
        <v>0.2</v>
      </c>
    </row>
    <row r="59" spans="1:18">
      <c r="A59" s="621" t="s">
        <v>1130</v>
      </c>
      <c r="B59" s="591">
        <v>201310</v>
      </c>
      <c r="C59" s="590">
        <v>101240</v>
      </c>
      <c r="D59" s="591">
        <v>50.3</v>
      </c>
      <c r="E59" s="590">
        <v>100070</v>
      </c>
      <c r="F59" s="591">
        <v>49.7</v>
      </c>
      <c r="G59" s="590">
        <v>82903</v>
      </c>
      <c r="H59" s="591">
        <v>83859</v>
      </c>
      <c r="I59" s="590">
        <v>166762</v>
      </c>
      <c r="J59" s="591">
        <v>82.8</v>
      </c>
      <c r="K59" s="590">
        <v>17937</v>
      </c>
      <c r="L59" s="591">
        <v>15831</v>
      </c>
      <c r="M59" s="590">
        <v>33768</v>
      </c>
      <c r="N59" s="591">
        <v>16.8</v>
      </c>
      <c r="O59" s="953">
        <v>400</v>
      </c>
      <c r="P59" s="952">
        <v>380</v>
      </c>
      <c r="Q59" s="953">
        <v>780</v>
      </c>
      <c r="R59" s="591">
        <v>0.4</v>
      </c>
    </row>
    <row r="60" spans="1:18">
      <c r="A60" s="622" t="s">
        <v>1102</v>
      </c>
      <c r="B60" s="591">
        <v>39356</v>
      </c>
      <c r="C60" s="590">
        <v>20818</v>
      </c>
      <c r="D60" s="591">
        <v>52.9</v>
      </c>
      <c r="E60" s="590">
        <v>18538</v>
      </c>
      <c r="F60" s="591">
        <v>47.1</v>
      </c>
      <c r="G60" s="590">
        <v>15078</v>
      </c>
      <c r="H60" s="591">
        <v>14374</v>
      </c>
      <c r="I60" s="590">
        <v>29452</v>
      </c>
      <c r="J60" s="591">
        <v>74.8</v>
      </c>
      <c r="K60" s="590">
        <v>5623</v>
      </c>
      <c r="L60" s="591">
        <v>4067</v>
      </c>
      <c r="M60" s="590">
        <v>9690</v>
      </c>
      <c r="N60" s="591">
        <v>24.6</v>
      </c>
      <c r="O60" s="953">
        <v>117</v>
      </c>
      <c r="P60" s="952">
        <v>97</v>
      </c>
      <c r="Q60" s="953">
        <v>214</v>
      </c>
      <c r="R60" s="591">
        <v>0.6</v>
      </c>
    </row>
    <row r="61" spans="1:18">
      <c r="A61" s="621" t="s">
        <v>1131</v>
      </c>
      <c r="B61" s="591">
        <v>161954</v>
      </c>
      <c r="C61" s="590">
        <v>80422</v>
      </c>
      <c r="D61" s="591">
        <v>49.7</v>
      </c>
      <c r="E61" s="590">
        <v>81532</v>
      </c>
      <c r="F61" s="591">
        <v>50.3</v>
      </c>
      <c r="G61" s="590">
        <v>67825</v>
      </c>
      <c r="H61" s="591">
        <v>69485</v>
      </c>
      <c r="I61" s="590">
        <v>137310</v>
      </c>
      <c r="J61" s="591">
        <v>84.8</v>
      </c>
      <c r="K61" s="590">
        <v>12314</v>
      </c>
      <c r="L61" s="591">
        <v>11764</v>
      </c>
      <c r="M61" s="590">
        <v>24078</v>
      </c>
      <c r="N61" s="591">
        <v>14.8</v>
      </c>
      <c r="O61" s="953">
        <v>283</v>
      </c>
      <c r="P61" s="952">
        <v>283</v>
      </c>
      <c r="Q61" s="953">
        <v>566</v>
      </c>
      <c r="R61" s="591">
        <v>0.4</v>
      </c>
    </row>
    <row r="62" spans="1:18">
      <c r="A62" s="621" t="s">
        <v>1132</v>
      </c>
      <c r="B62" s="591">
        <v>151619</v>
      </c>
      <c r="C62" s="590">
        <v>75044</v>
      </c>
      <c r="D62" s="591">
        <v>49.5</v>
      </c>
      <c r="E62" s="590">
        <v>76575</v>
      </c>
      <c r="F62" s="591">
        <v>50.5</v>
      </c>
      <c r="G62" s="590">
        <v>69619</v>
      </c>
      <c r="H62" s="591">
        <v>71078</v>
      </c>
      <c r="I62" s="590">
        <v>140697</v>
      </c>
      <c r="J62" s="591">
        <v>92.8</v>
      </c>
      <c r="K62" s="590">
        <v>4999</v>
      </c>
      <c r="L62" s="591">
        <v>5032</v>
      </c>
      <c r="M62" s="590">
        <v>10031</v>
      </c>
      <c r="N62" s="591">
        <v>6.6</v>
      </c>
      <c r="O62" s="953">
        <v>426</v>
      </c>
      <c r="P62" s="952">
        <v>465</v>
      </c>
      <c r="Q62" s="953">
        <v>891</v>
      </c>
      <c r="R62" s="591">
        <v>0.6</v>
      </c>
    </row>
    <row r="63" spans="1:18">
      <c r="A63" s="622" t="s">
        <v>1102</v>
      </c>
      <c r="B63" s="591">
        <v>38537</v>
      </c>
      <c r="C63" s="590">
        <v>18750</v>
      </c>
      <c r="D63" s="591">
        <v>48.6</v>
      </c>
      <c r="E63" s="590">
        <v>19787</v>
      </c>
      <c r="F63" s="591">
        <v>51.4</v>
      </c>
      <c r="G63" s="590">
        <v>17297</v>
      </c>
      <c r="H63" s="591">
        <v>18155</v>
      </c>
      <c r="I63" s="590">
        <v>35452</v>
      </c>
      <c r="J63" s="591">
        <v>92</v>
      </c>
      <c r="K63" s="590">
        <v>1407</v>
      </c>
      <c r="L63" s="591">
        <v>1592</v>
      </c>
      <c r="M63" s="590">
        <v>2999</v>
      </c>
      <c r="N63" s="591">
        <v>7.8</v>
      </c>
      <c r="O63" s="953">
        <v>46</v>
      </c>
      <c r="P63" s="952">
        <v>40</v>
      </c>
      <c r="Q63" s="953">
        <v>86</v>
      </c>
      <c r="R63" s="591">
        <v>0.2</v>
      </c>
    </row>
    <row r="64" spans="1:18">
      <c r="A64" s="621" t="s">
        <v>1103</v>
      </c>
      <c r="B64" s="591">
        <v>113082</v>
      </c>
      <c r="C64" s="590">
        <v>56294</v>
      </c>
      <c r="D64" s="591">
        <v>49.8</v>
      </c>
      <c r="E64" s="590">
        <v>56788</v>
      </c>
      <c r="F64" s="591">
        <v>50.2</v>
      </c>
      <c r="G64" s="590">
        <v>52322</v>
      </c>
      <c r="H64" s="591">
        <v>52923</v>
      </c>
      <c r="I64" s="590">
        <v>105245</v>
      </c>
      <c r="J64" s="591">
        <v>93.1</v>
      </c>
      <c r="K64" s="590">
        <v>3592</v>
      </c>
      <c r="L64" s="591">
        <v>3440</v>
      </c>
      <c r="M64" s="590">
        <v>7032</v>
      </c>
      <c r="N64" s="591">
        <v>6.2</v>
      </c>
      <c r="O64" s="953">
        <v>380</v>
      </c>
      <c r="P64" s="952">
        <v>425</v>
      </c>
      <c r="Q64" s="953">
        <v>805</v>
      </c>
      <c r="R64" s="591">
        <v>0.7</v>
      </c>
    </row>
    <row r="65" spans="1:18">
      <c r="A65" s="621" t="s">
        <v>1133</v>
      </c>
      <c r="B65" s="591">
        <v>147324</v>
      </c>
      <c r="C65" s="590">
        <v>73135</v>
      </c>
      <c r="D65" s="591">
        <v>49.6</v>
      </c>
      <c r="E65" s="590">
        <v>74189</v>
      </c>
      <c r="F65" s="591">
        <v>50.4</v>
      </c>
      <c r="G65" s="590">
        <v>64790</v>
      </c>
      <c r="H65" s="591">
        <v>66237</v>
      </c>
      <c r="I65" s="590">
        <v>131027</v>
      </c>
      <c r="J65" s="591">
        <v>88.9</v>
      </c>
      <c r="K65" s="590">
        <v>6811</v>
      </c>
      <c r="L65" s="591">
        <v>6420</v>
      </c>
      <c r="M65" s="590">
        <v>13231</v>
      </c>
      <c r="N65" s="623">
        <v>9</v>
      </c>
      <c r="O65" s="590">
        <v>1534</v>
      </c>
      <c r="P65" s="591">
        <v>1532</v>
      </c>
      <c r="Q65" s="590">
        <v>3066</v>
      </c>
      <c r="R65" s="591">
        <v>2.1</v>
      </c>
    </row>
    <row r="66" spans="1:18">
      <c r="A66" s="622" t="s">
        <v>1102</v>
      </c>
      <c r="B66" s="591">
        <v>30314</v>
      </c>
      <c r="C66" s="590">
        <v>15132</v>
      </c>
      <c r="D66" s="591">
        <v>49.9</v>
      </c>
      <c r="E66" s="590">
        <v>15182</v>
      </c>
      <c r="F66" s="591">
        <v>50.1</v>
      </c>
      <c r="G66" s="590">
        <v>13280</v>
      </c>
      <c r="H66" s="591">
        <v>13674</v>
      </c>
      <c r="I66" s="590">
        <v>26954</v>
      </c>
      <c r="J66" s="591">
        <v>88.9</v>
      </c>
      <c r="K66" s="590">
        <v>1773</v>
      </c>
      <c r="L66" s="591">
        <v>1436</v>
      </c>
      <c r="M66" s="590">
        <v>3209</v>
      </c>
      <c r="N66" s="591">
        <v>10.6</v>
      </c>
      <c r="O66" s="953">
        <v>79</v>
      </c>
      <c r="P66" s="952">
        <v>72</v>
      </c>
      <c r="Q66" s="953">
        <v>151</v>
      </c>
      <c r="R66" s="591">
        <v>0.5</v>
      </c>
    </row>
    <row r="67" spans="1:18">
      <c r="A67" s="621" t="s">
        <v>1131</v>
      </c>
      <c r="B67" s="591">
        <v>117010</v>
      </c>
      <c r="C67" s="590">
        <v>58003</v>
      </c>
      <c r="D67" s="591">
        <v>49.6</v>
      </c>
      <c r="E67" s="590">
        <v>59007</v>
      </c>
      <c r="F67" s="591">
        <v>50.4</v>
      </c>
      <c r="G67" s="590">
        <v>51510</v>
      </c>
      <c r="H67" s="591">
        <v>52563</v>
      </c>
      <c r="I67" s="590">
        <v>104073</v>
      </c>
      <c r="J67" s="591">
        <v>88.9</v>
      </c>
      <c r="K67" s="590">
        <v>5038</v>
      </c>
      <c r="L67" s="591">
        <v>4984</v>
      </c>
      <c r="M67" s="590">
        <v>10022</v>
      </c>
      <c r="N67" s="591">
        <v>8.6</v>
      </c>
      <c r="O67" s="590">
        <v>1455</v>
      </c>
      <c r="P67" s="591">
        <v>1460</v>
      </c>
      <c r="Q67" s="590">
        <v>2915</v>
      </c>
      <c r="R67" s="591">
        <v>2.5</v>
      </c>
    </row>
    <row r="68" spans="1:18">
      <c r="A68" s="622" t="s">
        <v>1134</v>
      </c>
      <c r="B68" s="591">
        <v>133136</v>
      </c>
      <c r="C68" s="590">
        <v>67134</v>
      </c>
      <c r="D68" s="591">
        <v>50.4</v>
      </c>
      <c r="E68" s="590">
        <v>66002</v>
      </c>
      <c r="F68" s="591">
        <v>49.6</v>
      </c>
      <c r="G68" s="590">
        <v>60283</v>
      </c>
      <c r="H68" s="591">
        <v>59378</v>
      </c>
      <c r="I68" s="590">
        <v>119661</v>
      </c>
      <c r="J68" s="591">
        <v>89.9</v>
      </c>
      <c r="K68" s="590">
        <v>6634</v>
      </c>
      <c r="L68" s="591">
        <v>6414</v>
      </c>
      <c r="M68" s="590">
        <v>13048</v>
      </c>
      <c r="N68" s="591">
        <v>9.8000000000000007</v>
      </c>
      <c r="O68" s="953">
        <v>217</v>
      </c>
      <c r="P68" s="952">
        <v>210</v>
      </c>
      <c r="Q68" s="953">
        <v>427</v>
      </c>
      <c r="R68" s="591">
        <v>0.3</v>
      </c>
    </row>
    <row r="69" spans="1:18">
      <c r="A69" s="622" t="s">
        <v>1102</v>
      </c>
      <c r="B69" s="591">
        <v>25571</v>
      </c>
      <c r="C69" s="590">
        <v>13136</v>
      </c>
      <c r="D69" s="591">
        <v>51.4</v>
      </c>
      <c r="E69" s="590">
        <v>12435</v>
      </c>
      <c r="F69" s="591">
        <v>48.6</v>
      </c>
      <c r="G69" s="590">
        <v>12138</v>
      </c>
      <c r="H69" s="591">
        <v>11565</v>
      </c>
      <c r="I69" s="590">
        <v>23703</v>
      </c>
      <c r="J69" s="591">
        <v>92.7</v>
      </c>
      <c r="K69" s="590" t="s">
        <v>1135</v>
      </c>
      <c r="L69" s="591" t="s">
        <v>1136</v>
      </c>
      <c r="M69" s="590">
        <v>1841</v>
      </c>
      <c r="N69" s="591">
        <v>7.1</v>
      </c>
      <c r="O69" s="953">
        <v>13</v>
      </c>
      <c r="P69" s="952">
        <v>14</v>
      </c>
      <c r="Q69" s="953">
        <v>27</v>
      </c>
      <c r="R69" s="591">
        <v>0.1</v>
      </c>
    </row>
    <row r="70" spans="1:18">
      <c r="A70" s="621" t="s">
        <v>1103</v>
      </c>
      <c r="B70" s="591">
        <v>107565</v>
      </c>
      <c r="C70" s="590">
        <v>53998</v>
      </c>
      <c r="D70" s="591">
        <v>50.2</v>
      </c>
      <c r="E70" s="590">
        <v>53567</v>
      </c>
      <c r="F70" s="591">
        <v>49.8</v>
      </c>
      <c r="G70" s="590">
        <v>4845</v>
      </c>
      <c r="H70" s="591">
        <v>47813</v>
      </c>
      <c r="I70" s="590">
        <v>95958</v>
      </c>
      <c r="J70" s="591">
        <v>89.2</v>
      </c>
      <c r="K70" s="590">
        <v>5649</v>
      </c>
      <c r="L70" s="591">
        <v>5558</v>
      </c>
      <c r="M70" s="590">
        <v>11207</v>
      </c>
      <c r="N70" s="591">
        <v>10.4</v>
      </c>
      <c r="O70" s="953">
        <v>204</v>
      </c>
      <c r="P70" s="952">
        <v>196</v>
      </c>
      <c r="Q70" s="590">
        <v>400</v>
      </c>
      <c r="R70" s="591">
        <v>0.4</v>
      </c>
    </row>
    <row r="71" spans="1:18">
      <c r="A71" s="622" t="s">
        <v>1137</v>
      </c>
      <c r="B71" s="591">
        <v>119765</v>
      </c>
      <c r="C71" s="590">
        <v>59863</v>
      </c>
      <c r="D71" s="623">
        <v>50</v>
      </c>
      <c r="E71" s="590">
        <v>59902</v>
      </c>
      <c r="F71" s="623">
        <v>50</v>
      </c>
      <c r="G71" s="590">
        <v>53529</v>
      </c>
      <c r="H71" s="591">
        <v>53963</v>
      </c>
      <c r="I71" s="590">
        <v>107492</v>
      </c>
      <c r="J71" s="591">
        <v>89.8</v>
      </c>
      <c r="K71" s="590">
        <v>6239</v>
      </c>
      <c r="L71" s="591">
        <v>5843</v>
      </c>
      <c r="M71" s="590">
        <v>12082</v>
      </c>
      <c r="N71" s="591">
        <v>10.1</v>
      </c>
      <c r="O71" s="953">
        <v>94</v>
      </c>
      <c r="P71" s="952">
        <v>97</v>
      </c>
      <c r="Q71" s="953">
        <v>191</v>
      </c>
      <c r="R71" s="591">
        <v>0.2</v>
      </c>
    </row>
    <row r="72" spans="1:18">
      <c r="A72" s="622" t="s">
        <v>1102</v>
      </c>
      <c r="B72" s="591">
        <v>24513</v>
      </c>
      <c r="C72" s="590">
        <v>12214</v>
      </c>
      <c r="D72" s="591">
        <v>49.8</v>
      </c>
      <c r="E72" s="590">
        <v>12299</v>
      </c>
      <c r="F72" s="591">
        <v>50.2</v>
      </c>
      <c r="G72" s="590">
        <v>11262</v>
      </c>
      <c r="H72" s="591">
        <v>11448</v>
      </c>
      <c r="I72" s="590">
        <v>22710</v>
      </c>
      <c r="J72" s="591">
        <v>92.6</v>
      </c>
      <c r="K72" s="590" t="s">
        <v>1138</v>
      </c>
      <c r="L72" s="591" t="s">
        <v>1139</v>
      </c>
      <c r="M72" s="590">
        <v>1798</v>
      </c>
      <c r="N72" s="591">
        <v>7.3</v>
      </c>
      <c r="O72" s="953">
        <v>3</v>
      </c>
      <c r="P72" s="952">
        <v>2</v>
      </c>
      <c r="Q72" s="953">
        <v>5</v>
      </c>
      <c r="R72" s="623">
        <v>0</v>
      </c>
    </row>
    <row r="73" spans="1:18">
      <c r="A73" s="621" t="s">
        <v>1103</v>
      </c>
      <c r="B73" s="591">
        <v>95252</v>
      </c>
      <c r="C73" s="590">
        <v>47649</v>
      </c>
      <c r="D73" s="623">
        <v>50</v>
      </c>
      <c r="E73" s="590">
        <v>47603</v>
      </c>
      <c r="F73" s="623">
        <v>50</v>
      </c>
      <c r="G73" s="590">
        <v>42267</v>
      </c>
      <c r="H73" s="591">
        <v>42515</v>
      </c>
      <c r="I73" s="590">
        <v>84782</v>
      </c>
      <c r="J73" s="591">
        <v>89</v>
      </c>
      <c r="K73" s="590">
        <v>5290</v>
      </c>
      <c r="L73" s="591">
        <v>4994</v>
      </c>
      <c r="M73" s="590">
        <v>10284</v>
      </c>
      <c r="N73" s="591">
        <v>10.8</v>
      </c>
      <c r="O73" s="953">
        <v>91</v>
      </c>
      <c r="P73" s="952">
        <v>95</v>
      </c>
      <c r="Q73" s="953">
        <v>186</v>
      </c>
      <c r="R73" s="591">
        <v>0.2</v>
      </c>
    </row>
    <row r="74" spans="1:18">
      <c r="A74" s="621" t="s">
        <v>1140</v>
      </c>
      <c r="B74" s="591">
        <v>237268</v>
      </c>
      <c r="C74" s="590">
        <v>117903</v>
      </c>
      <c r="D74" s="591">
        <v>49.7</v>
      </c>
      <c r="E74" s="590">
        <v>119365</v>
      </c>
      <c r="F74" s="591">
        <v>50.3</v>
      </c>
      <c r="G74" s="590">
        <v>89729</v>
      </c>
      <c r="H74" s="591">
        <v>91798</v>
      </c>
      <c r="I74" s="590">
        <v>181527</v>
      </c>
      <c r="J74" s="591">
        <v>76.5</v>
      </c>
      <c r="K74" s="590">
        <v>27095</v>
      </c>
      <c r="L74" s="591">
        <v>26506</v>
      </c>
      <c r="M74" s="590">
        <v>53601</v>
      </c>
      <c r="N74" s="591">
        <v>22.6</v>
      </c>
      <c r="O74" s="590">
        <v>1079</v>
      </c>
      <c r="P74" s="591">
        <v>1061</v>
      </c>
      <c r="Q74" s="590">
        <v>2140</v>
      </c>
      <c r="R74" s="591">
        <v>0.9</v>
      </c>
    </row>
    <row r="75" spans="1:18">
      <c r="A75" s="622" t="s">
        <v>1102</v>
      </c>
      <c r="B75" s="591">
        <v>96502</v>
      </c>
      <c r="C75" s="590">
        <v>46585</v>
      </c>
      <c r="D75" s="591">
        <v>48.3</v>
      </c>
      <c r="E75" s="590">
        <v>49917</v>
      </c>
      <c r="F75" s="591">
        <v>51.7</v>
      </c>
      <c r="G75" s="590">
        <v>30318</v>
      </c>
      <c r="H75" s="591">
        <v>32992</v>
      </c>
      <c r="I75" s="590">
        <v>63310</v>
      </c>
      <c r="J75" s="591">
        <v>65.599999999999994</v>
      </c>
      <c r="K75" s="590">
        <v>15856</v>
      </c>
      <c r="L75" s="591">
        <v>16477</v>
      </c>
      <c r="M75" s="590">
        <v>32333</v>
      </c>
      <c r="N75" s="591">
        <v>33.5</v>
      </c>
      <c r="O75" s="953">
        <v>411</v>
      </c>
      <c r="P75" s="952">
        <v>448</v>
      </c>
      <c r="Q75" s="953">
        <v>859</v>
      </c>
      <c r="R75" s="591">
        <v>0.9</v>
      </c>
    </row>
    <row r="76" spans="1:18">
      <c r="A76" s="621" t="s">
        <v>1131</v>
      </c>
      <c r="B76" s="591">
        <v>140766</v>
      </c>
      <c r="C76" s="590">
        <v>71318</v>
      </c>
      <c r="D76" s="591">
        <v>50.7</v>
      </c>
      <c r="E76" s="590">
        <v>69448</v>
      </c>
      <c r="F76" s="591">
        <v>49.3</v>
      </c>
      <c r="G76" s="590">
        <v>59411</v>
      </c>
      <c r="H76" s="591">
        <v>58806</v>
      </c>
      <c r="I76" s="590">
        <v>118217</v>
      </c>
      <c r="J76" s="623">
        <v>84</v>
      </c>
      <c r="K76" s="590">
        <v>11239</v>
      </c>
      <c r="L76" s="591">
        <v>10029</v>
      </c>
      <c r="M76" s="590">
        <v>21268</v>
      </c>
      <c r="N76" s="591">
        <v>15.1</v>
      </c>
      <c r="O76" s="953">
        <v>668</v>
      </c>
      <c r="P76" s="952">
        <v>613</v>
      </c>
      <c r="Q76" s="590">
        <v>1281</v>
      </c>
      <c r="R76" s="591">
        <v>0.9</v>
      </c>
    </row>
    <row r="77" spans="1:18">
      <c r="A77" s="621" t="s">
        <v>1142</v>
      </c>
      <c r="B77" s="591">
        <v>183112</v>
      </c>
      <c r="C77" s="590">
        <v>91038</v>
      </c>
      <c r="D77" s="591">
        <v>49.7</v>
      </c>
      <c r="E77" s="590">
        <v>92082</v>
      </c>
      <c r="F77" s="591">
        <v>50.3</v>
      </c>
      <c r="G77" s="590">
        <v>83335</v>
      </c>
      <c r="H77" s="591">
        <v>84231</v>
      </c>
      <c r="I77" s="590">
        <v>167566</v>
      </c>
      <c r="J77" s="591">
        <v>91.5</v>
      </c>
      <c r="K77" s="590">
        <v>7082</v>
      </c>
      <c r="L77" s="591">
        <v>7152</v>
      </c>
      <c r="M77" s="590">
        <v>14234</v>
      </c>
      <c r="N77" s="591">
        <v>7.8</v>
      </c>
      <c r="O77" s="953">
        <v>613</v>
      </c>
      <c r="P77" s="952">
        <v>699</v>
      </c>
      <c r="Q77" s="590">
        <v>1312</v>
      </c>
      <c r="R77" s="591">
        <v>0.7</v>
      </c>
    </row>
    <row r="78" spans="1:18">
      <c r="A78" s="622" t="s">
        <v>1102</v>
      </c>
      <c r="B78" s="591">
        <v>44401</v>
      </c>
      <c r="C78" s="590">
        <v>22465</v>
      </c>
      <c r="D78" s="591">
        <v>50.6</v>
      </c>
      <c r="E78" s="590">
        <v>21936</v>
      </c>
      <c r="F78" s="591">
        <v>49.4</v>
      </c>
      <c r="G78" s="590">
        <v>19746</v>
      </c>
      <c r="H78" s="591">
        <v>19557</v>
      </c>
      <c r="I78" s="590">
        <v>39303</v>
      </c>
      <c r="J78" s="591">
        <v>88.5</v>
      </c>
      <c r="K78" s="590">
        <v>2638</v>
      </c>
      <c r="L78" s="591">
        <v>2296</v>
      </c>
      <c r="M78" s="590">
        <v>4934</v>
      </c>
      <c r="N78" s="591">
        <v>11.1</v>
      </c>
      <c r="O78" s="953">
        <v>81</v>
      </c>
      <c r="P78" s="952">
        <v>83</v>
      </c>
      <c r="Q78" s="953">
        <v>164</v>
      </c>
      <c r="R78" s="591">
        <v>0.4</v>
      </c>
    </row>
    <row r="79" spans="1:18">
      <c r="A79" s="621" t="s">
        <v>1103</v>
      </c>
      <c r="B79" s="591">
        <v>138711</v>
      </c>
      <c r="C79" s="590">
        <v>68565</v>
      </c>
      <c r="D79" s="591">
        <v>49.4</v>
      </c>
      <c r="E79" s="590">
        <v>70146</v>
      </c>
      <c r="F79" s="591">
        <v>50.6</v>
      </c>
      <c r="G79" s="590">
        <v>63589</v>
      </c>
      <c r="H79" s="591">
        <v>64674</v>
      </c>
      <c r="I79" s="590">
        <v>128263</v>
      </c>
      <c r="J79" s="591">
        <v>92.5</v>
      </c>
      <c r="K79" s="590">
        <v>4444</v>
      </c>
      <c r="L79" s="591">
        <v>4856</v>
      </c>
      <c r="M79" s="590">
        <v>9300</v>
      </c>
      <c r="N79" s="591">
        <v>6.7</v>
      </c>
      <c r="O79" s="953">
        <v>532</v>
      </c>
      <c r="P79" s="952">
        <v>616</v>
      </c>
      <c r="Q79" s="590">
        <v>1148</v>
      </c>
      <c r="R79" s="591">
        <v>0.8</v>
      </c>
    </row>
    <row r="80" spans="1:18">
      <c r="A80" s="622" t="s">
        <v>1143</v>
      </c>
      <c r="B80" s="591">
        <v>125354</v>
      </c>
      <c r="C80" s="590">
        <v>63767</v>
      </c>
      <c r="D80" s="591">
        <v>50.9</v>
      </c>
      <c r="E80" s="590">
        <v>61587</v>
      </c>
      <c r="F80" s="591">
        <v>49.1</v>
      </c>
      <c r="G80" s="590">
        <v>57395</v>
      </c>
      <c r="H80" s="591">
        <v>55630</v>
      </c>
      <c r="I80" s="590">
        <v>113025</v>
      </c>
      <c r="J80" s="591">
        <v>90.2</v>
      </c>
      <c r="K80" s="590">
        <v>5141</v>
      </c>
      <c r="L80" s="591">
        <v>4729</v>
      </c>
      <c r="M80" s="590">
        <v>9870</v>
      </c>
      <c r="N80" s="591">
        <v>7.9</v>
      </c>
      <c r="O80" s="590">
        <v>1231</v>
      </c>
      <c r="P80" s="591">
        <v>1228</v>
      </c>
      <c r="Q80" s="590">
        <v>2459</v>
      </c>
      <c r="R80" s="623">
        <v>2</v>
      </c>
    </row>
    <row r="81" spans="1:18">
      <c r="A81" s="622" t="s">
        <v>1102</v>
      </c>
      <c r="B81" s="591">
        <v>25026</v>
      </c>
      <c r="C81" s="590">
        <v>13094</v>
      </c>
      <c r="D81" s="591">
        <v>52.3</v>
      </c>
      <c r="E81" s="590">
        <v>11932</v>
      </c>
      <c r="F81" s="591">
        <v>47.7</v>
      </c>
      <c r="G81" s="590">
        <v>12000</v>
      </c>
      <c r="H81" s="591">
        <v>10867</v>
      </c>
      <c r="I81" s="590">
        <v>22867</v>
      </c>
      <c r="J81" s="591">
        <v>91.4</v>
      </c>
      <c r="K81" s="590">
        <v>1073</v>
      </c>
      <c r="L81" s="591">
        <v>1040</v>
      </c>
      <c r="M81" s="590">
        <v>2113</v>
      </c>
      <c r="N81" s="591">
        <v>8.4</v>
      </c>
      <c r="O81" s="953">
        <v>21</v>
      </c>
      <c r="P81" s="952">
        <v>25</v>
      </c>
      <c r="Q81" s="953">
        <v>46</v>
      </c>
      <c r="R81" s="591">
        <v>0.2</v>
      </c>
    </row>
    <row r="82" spans="1:18">
      <c r="A82" s="621" t="s">
        <v>1131</v>
      </c>
      <c r="B82" s="591">
        <v>100328</v>
      </c>
      <c r="C82" s="590">
        <v>50673</v>
      </c>
      <c r="D82" s="633">
        <v>50.5</v>
      </c>
      <c r="E82" s="590">
        <v>49655</v>
      </c>
      <c r="F82" s="591">
        <v>49.5</v>
      </c>
      <c r="G82" s="590">
        <v>45395</v>
      </c>
      <c r="H82" s="591">
        <v>44763</v>
      </c>
      <c r="I82" s="590">
        <v>90158</v>
      </c>
      <c r="J82" s="591">
        <v>89.9</v>
      </c>
      <c r="K82" s="590">
        <v>4068</v>
      </c>
      <c r="L82" s="591">
        <v>3689</v>
      </c>
      <c r="M82" s="590">
        <v>7757</v>
      </c>
      <c r="N82" s="591">
        <v>7.7</v>
      </c>
      <c r="O82" s="590">
        <v>1210</v>
      </c>
      <c r="P82" s="591">
        <v>1203</v>
      </c>
      <c r="Q82" s="590">
        <v>2413</v>
      </c>
      <c r="R82" s="591">
        <v>2.4</v>
      </c>
    </row>
    <row r="83" spans="1:18">
      <c r="A83" s="621" t="s">
        <v>1144</v>
      </c>
      <c r="B83" s="591">
        <v>154981</v>
      </c>
      <c r="C83" s="590">
        <v>77720</v>
      </c>
      <c r="D83" s="591">
        <v>50.1</v>
      </c>
      <c r="E83" s="590">
        <v>77261</v>
      </c>
      <c r="F83" s="591">
        <v>49.9</v>
      </c>
      <c r="G83" s="590">
        <v>70273</v>
      </c>
      <c r="H83" s="591">
        <v>70603</v>
      </c>
      <c r="I83" s="590">
        <v>140876</v>
      </c>
      <c r="J83" s="591">
        <v>90.9</v>
      </c>
      <c r="K83" s="590">
        <v>7094</v>
      </c>
      <c r="L83" s="591">
        <v>6283</v>
      </c>
      <c r="M83" s="590">
        <v>13377</v>
      </c>
      <c r="N83" s="591">
        <v>8.6</v>
      </c>
      <c r="O83" s="953">
        <v>353</v>
      </c>
      <c r="P83" s="952">
        <v>375</v>
      </c>
      <c r="Q83" s="953">
        <v>728</v>
      </c>
      <c r="R83" s="591">
        <v>0.5</v>
      </c>
    </row>
    <row r="84" spans="1:18">
      <c r="A84" s="622" t="s">
        <v>1102</v>
      </c>
      <c r="B84" s="591">
        <v>33021</v>
      </c>
      <c r="C84" s="590">
        <v>16658</v>
      </c>
      <c r="D84" s="591">
        <v>50.4</v>
      </c>
      <c r="E84" s="590">
        <v>16363</v>
      </c>
      <c r="F84" s="591">
        <v>49.6</v>
      </c>
      <c r="G84" s="590">
        <v>14572</v>
      </c>
      <c r="H84" s="591">
        <v>15228</v>
      </c>
      <c r="I84" s="590">
        <v>29800</v>
      </c>
      <c r="J84" s="591">
        <v>90.3</v>
      </c>
      <c r="K84" s="590">
        <v>2018</v>
      </c>
      <c r="L84" s="591">
        <v>1072</v>
      </c>
      <c r="M84" s="590">
        <v>3090</v>
      </c>
      <c r="N84" s="591">
        <v>9.4</v>
      </c>
      <c r="O84" s="953">
        <v>68</v>
      </c>
      <c r="P84" s="952">
        <v>63</v>
      </c>
      <c r="Q84" s="953">
        <v>131</v>
      </c>
      <c r="R84" s="591">
        <v>0.4</v>
      </c>
    </row>
    <row r="85" spans="1:18" ht="15" thickBot="1">
      <c r="A85" s="634" t="s">
        <v>1103</v>
      </c>
      <c r="B85" s="599">
        <v>121960</v>
      </c>
      <c r="C85" s="598">
        <v>61062</v>
      </c>
      <c r="D85" s="599">
        <v>50.1</v>
      </c>
      <c r="E85" s="598">
        <v>60898</v>
      </c>
      <c r="F85" s="599">
        <v>49.9</v>
      </c>
      <c r="G85" s="598">
        <v>55701</v>
      </c>
      <c r="H85" s="599">
        <v>55375</v>
      </c>
      <c r="I85" s="598">
        <v>111076</v>
      </c>
      <c r="J85" s="599">
        <v>91.1</v>
      </c>
      <c r="K85" s="598">
        <v>5076</v>
      </c>
      <c r="L85" s="599">
        <v>5211</v>
      </c>
      <c r="M85" s="598">
        <v>10287</v>
      </c>
      <c r="N85" s="599">
        <v>8.4</v>
      </c>
      <c r="O85" s="955">
        <v>285</v>
      </c>
      <c r="P85" s="954">
        <v>312</v>
      </c>
      <c r="Q85" s="955">
        <v>597</v>
      </c>
      <c r="R85" s="625">
        <v>0.5</v>
      </c>
    </row>
    <row r="86" spans="1:18">
      <c r="A86" s="630" t="s">
        <v>1145</v>
      </c>
      <c r="B86" s="613">
        <v>1579413</v>
      </c>
      <c r="C86" s="614">
        <v>788749</v>
      </c>
      <c r="D86" s="613">
        <v>49.93</v>
      </c>
      <c r="E86" s="614">
        <v>790664</v>
      </c>
      <c r="F86" s="613">
        <v>50.07</v>
      </c>
      <c r="G86" s="614">
        <v>691573</v>
      </c>
      <c r="H86" s="613">
        <v>698308</v>
      </c>
      <c r="I86" s="614">
        <v>1389881</v>
      </c>
      <c r="J86" s="631">
        <v>88</v>
      </c>
      <c r="K86" s="614">
        <v>91082</v>
      </c>
      <c r="L86" s="613">
        <v>86172</v>
      </c>
      <c r="M86" s="614">
        <v>177254</v>
      </c>
      <c r="N86" s="613">
        <v>11.22</v>
      </c>
      <c r="O86" s="614">
        <v>6093</v>
      </c>
      <c r="P86" s="635">
        <v>6185</v>
      </c>
      <c r="Q86" s="636">
        <v>12278</v>
      </c>
      <c r="R86" s="628">
        <v>0.78</v>
      </c>
    </row>
    <row r="87" spans="1:18">
      <c r="A87" s="629" t="s">
        <v>1125</v>
      </c>
      <c r="B87" s="613">
        <v>375877</v>
      </c>
      <c r="C87" s="614">
        <v>188008</v>
      </c>
      <c r="D87" s="613">
        <v>50.02</v>
      </c>
      <c r="E87" s="614">
        <v>187869</v>
      </c>
      <c r="F87" s="613">
        <v>49.98</v>
      </c>
      <c r="G87" s="614">
        <v>154107</v>
      </c>
      <c r="H87" s="613">
        <v>156713</v>
      </c>
      <c r="I87" s="614">
        <v>310820</v>
      </c>
      <c r="J87" s="613">
        <v>82.69</v>
      </c>
      <c r="K87" s="614">
        <v>33032</v>
      </c>
      <c r="L87" s="613">
        <v>30281</v>
      </c>
      <c r="M87" s="614">
        <v>63313</v>
      </c>
      <c r="N87" s="613">
        <v>16.84</v>
      </c>
      <c r="O87" s="958">
        <v>869</v>
      </c>
      <c r="P87" s="959">
        <v>875</v>
      </c>
      <c r="Q87" s="614">
        <v>1744</v>
      </c>
      <c r="R87" s="613">
        <v>0.47</v>
      </c>
    </row>
    <row r="88" spans="1:18">
      <c r="A88" s="630" t="s">
        <v>1103</v>
      </c>
      <c r="B88" s="613">
        <v>1203536</v>
      </c>
      <c r="C88" s="614">
        <v>600741</v>
      </c>
      <c r="D88" s="613">
        <v>49.92</v>
      </c>
      <c r="E88" s="614">
        <v>602795</v>
      </c>
      <c r="F88" s="613">
        <v>50.08</v>
      </c>
      <c r="G88" s="614">
        <v>537466</v>
      </c>
      <c r="H88" s="613">
        <v>541595</v>
      </c>
      <c r="I88" s="617">
        <v>1079061</v>
      </c>
      <c r="J88" s="613">
        <v>89.65</v>
      </c>
      <c r="K88" s="617">
        <v>58050</v>
      </c>
      <c r="L88" s="613">
        <v>55891</v>
      </c>
      <c r="M88" s="614">
        <v>113941</v>
      </c>
      <c r="N88" s="613">
        <v>9.4600000000000009</v>
      </c>
      <c r="O88" s="958">
        <v>5224</v>
      </c>
      <c r="P88" s="635">
        <v>5310</v>
      </c>
      <c r="Q88" s="614">
        <v>10534</v>
      </c>
      <c r="R88" s="613">
        <v>0.89</v>
      </c>
    </row>
    <row r="89" spans="1:18">
      <c r="A89" s="637" t="s">
        <v>1146</v>
      </c>
      <c r="B89" s="591">
        <v>85332</v>
      </c>
      <c r="C89" s="590">
        <v>41057</v>
      </c>
      <c r="D89" s="591">
        <v>48.1</v>
      </c>
      <c r="E89" s="590">
        <v>44275</v>
      </c>
      <c r="F89" s="591">
        <v>51.9</v>
      </c>
      <c r="G89" s="590">
        <v>39924</v>
      </c>
      <c r="H89" s="591">
        <v>43061</v>
      </c>
      <c r="I89" s="590">
        <v>82985</v>
      </c>
      <c r="J89" s="633">
        <v>97.3</v>
      </c>
      <c r="K89" s="590">
        <v>1066</v>
      </c>
      <c r="L89" s="591">
        <v>1157</v>
      </c>
      <c r="M89" s="590">
        <v>2223</v>
      </c>
      <c r="N89" s="591">
        <v>2.6</v>
      </c>
      <c r="O89" s="953">
        <v>67</v>
      </c>
      <c r="P89" s="952">
        <v>57</v>
      </c>
      <c r="Q89" s="953">
        <v>124</v>
      </c>
      <c r="R89" s="591">
        <v>0.1</v>
      </c>
    </row>
    <row r="90" spans="1:18">
      <c r="A90" s="638" t="s">
        <v>1102</v>
      </c>
      <c r="B90" s="591">
        <v>13826</v>
      </c>
      <c r="C90" s="590">
        <v>6974</v>
      </c>
      <c r="D90" s="591">
        <v>50.4</v>
      </c>
      <c r="E90" s="590">
        <v>6852</v>
      </c>
      <c r="F90" s="591">
        <v>49.6</v>
      </c>
      <c r="G90" s="590">
        <v>6681</v>
      </c>
      <c r="H90" s="591">
        <v>6457</v>
      </c>
      <c r="I90" s="590">
        <v>13138</v>
      </c>
      <c r="J90" s="623">
        <v>95</v>
      </c>
      <c r="K90" s="590" t="s">
        <v>415</v>
      </c>
      <c r="L90" s="591" t="s">
        <v>254</v>
      </c>
      <c r="M90" s="590" t="s">
        <v>1141</v>
      </c>
      <c r="N90" s="591">
        <v>4.8</v>
      </c>
      <c r="O90" s="953">
        <v>12</v>
      </c>
      <c r="P90" s="952">
        <v>8</v>
      </c>
      <c r="Q90" s="953">
        <v>20</v>
      </c>
      <c r="R90" s="591">
        <v>0.2</v>
      </c>
    </row>
    <row r="91" spans="1:18">
      <c r="A91" s="639" t="s">
        <v>1103</v>
      </c>
      <c r="B91" s="591">
        <v>71506</v>
      </c>
      <c r="C91" s="590">
        <v>34083</v>
      </c>
      <c r="D91" s="591">
        <v>47.7</v>
      </c>
      <c r="E91" s="590">
        <v>37423</v>
      </c>
      <c r="F91" s="591">
        <v>52.3</v>
      </c>
      <c r="G91" s="590">
        <v>33243</v>
      </c>
      <c r="H91" s="591">
        <v>36604</v>
      </c>
      <c r="I91" s="590">
        <v>69847</v>
      </c>
      <c r="J91" s="591">
        <v>97.7</v>
      </c>
      <c r="K91" s="590" t="s">
        <v>1147</v>
      </c>
      <c r="L91" s="591" t="s">
        <v>651</v>
      </c>
      <c r="M91" s="590">
        <v>1555</v>
      </c>
      <c r="N91" s="591">
        <v>2.2000000000000002</v>
      </c>
      <c r="O91" s="953">
        <v>55</v>
      </c>
      <c r="P91" s="952">
        <v>49</v>
      </c>
      <c r="Q91" s="953">
        <v>104</v>
      </c>
      <c r="R91" s="591">
        <v>0</v>
      </c>
    </row>
    <row r="92" spans="1:18">
      <c r="A92" s="637" t="s">
        <v>1148</v>
      </c>
      <c r="B92" s="591">
        <v>126474</v>
      </c>
      <c r="C92" s="590">
        <v>61350</v>
      </c>
      <c r="D92" s="591">
        <v>48.5</v>
      </c>
      <c r="E92" s="590">
        <v>65124</v>
      </c>
      <c r="F92" s="591">
        <v>51.5</v>
      </c>
      <c r="G92" s="590">
        <v>53326</v>
      </c>
      <c r="H92" s="591">
        <v>57296</v>
      </c>
      <c r="I92" s="590">
        <v>110622</v>
      </c>
      <c r="J92" s="591">
        <v>87.5</v>
      </c>
      <c r="K92" s="590">
        <v>7949</v>
      </c>
      <c r="L92" s="591">
        <v>7786</v>
      </c>
      <c r="M92" s="590">
        <v>15735</v>
      </c>
      <c r="N92" s="591">
        <v>12.4</v>
      </c>
      <c r="O92" s="953">
        <v>75</v>
      </c>
      <c r="P92" s="952">
        <v>42</v>
      </c>
      <c r="Q92" s="953">
        <v>117</v>
      </c>
      <c r="R92" s="591">
        <v>1</v>
      </c>
    </row>
    <row r="93" spans="1:18">
      <c r="A93" s="638" t="s">
        <v>1102</v>
      </c>
      <c r="B93" s="591">
        <v>39883</v>
      </c>
      <c r="C93" s="590">
        <v>19081</v>
      </c>
      <c r="D93" s="591">
        <v>47.8</v>
      </c>
      <c r="E93" s="590">
        <v>20802</v>
      </c>
      <c r="F93" s="591">
        <v>52.2</v>
      </c>
      <c r="G93" s="590">
        <v>13483</v>
      </c>
      <c r="H93" s="591">
        <v>15035</v>
      </c>
      <c r="I93" s="590">
        <v>28518</v>
      </c>
      <c r="J93" s="591">
        <v>71.5</v>
      </c>
      <c r="K93" s="590">
        <v>5556</v>
      </c>
      <c r="L93" s="591">
        <v>5755</v>
      </c>
      <c r="M93" s="590">
        <v>11311</v>
      </c>
      <c r="N93" s="591">
        <v>28.4</v>
      </c>
      <c r="O93" s="953">
        <v>42</v>
      </c>
      <c r="P93" s="952">
        <v>12</v>
      </c>
      <c r="Q93" s="953">
        <v>54</v>
      </c>
      <c r="R93" s="591">
        <v>0.1</v>
      </c>
    </row>
    <row r="94" spans="1:18">
      <c r="A94" s="639" t="s">
        <v>1103</v>
      </c>
      <c r="B94" s="591">
        <v>86591</v>
      </c>
      <c r="C94" s="590">
        <v>42269</v>
      </c>
      <c r="D94" s="591">
        <v>48.8</v>
      </c>
      <c r="E94" s="590">
        <v>44322</v>
      </c>
      <c r="F94" s="591">
        <v>51.2</v>
      </c>
      <c r="G94" s="590">
        <v>39843</v>
      </c>
      <c r="H94" s="591">
        <v>42261</v>
      </c>
      <c r="I94" s="590">
        <v>82104</v>
      </c>
      <c r="J94" s="591">
        <v>94.8</v>
      </c>
      <c r="K94" s="590">
        <v>2393</v>
      </c>
      <c r="L94" s="591">
        <v>2031</v>
      </c>
      <c r="M94" s="590">
        <v>4424</v>
      </c>
      <c r="N94" s="591">
        <v>5.0999999999999996</v>
      </c>
      <c r="O94" s="953">
        <v>33</v>
      </c>
      <c r="P94" s="952">
        <v>30</v>
      </c>
      <c r="Q94" s="953">
        <v>63</v>
      </c>
      <c r="R94" s="591">
        <v>0.1</v>
      </c>
    </row>
    <row r="95" spans="1:18">
      <c r="A95" s="637" t="s">
        <v>1149</v>
      </c>
      <c r="B95" s="591">
        <v>69845</v>
      </c>
      <c r="C95" s="590">
        <v>33913</v>
      </c>
      <c r="D95" s="591">
        <v>48.6</v>
      </c>
      <c r="E95" s="590">
        <v>35932</v>
      </c>
      <c r="F95" s="591">
        <v>51.5</v>
      </c>
      <c r="G95" s="590">
        <v>30145</v>
      </c>
      <c r="H95" s="591">
        <v>33160</v>
      </c>
      <c r="I95" s="590">
        <v>63305</v>
      </c>
      <c r="J95" s="591">
        <v>90.6</v>
      </c>
      <c r="K95" s="590">
        <v>3750</v>
      </c>
      <c r="L95" s="591">
        <v>2753</v>
      </c>
      <c r="M95" s="590">
        <v>6503</v>
      </c>
      <c r="N95" s="591">
        <v>9.3000000000000007</v>
      </c>
      <c r="O95" s="953">
        <v>18</v>
      </c>
      <c r="P95" s="952">
        <v>19</v>
      </c>
      <c r="Q95" s="953">
        <v>37</v>
      </c>
      <c r="R95" s="591">
        <v>0.1</v>
      </c>
    </row>
    <row r="96" spans="1:18">
      <c r="A96" s="638" t="s">
        <v>1102</v>
      </c>
      <c r="B96" s="591">
        <v>16374</v>
      </c>
      <c r="C96" s="590">
        <v>8617</v>
      </c>
      <c r="D96" s="591">
        <v>52.6</v>
      </c>
      <c r="E96" s="590">
        <v>7757</v>
      </c>
      <c r="F96" s="591">
        <v>47.4</v>
      </c>
      <c r="G96" s="590">
        <v>7001</v>
      </c>
      <c r="H96" s="591">
        <v>6965</v>
      </c>
      <c r="I96" s="590">
        <v>13966</v>
      </c>
      <c r="J96" s="591">
        <v>85.3</v>
      </c>
      <c r="K96" s="590">
        <v>1609</v>
      </c>
      <c r="L96" s="591" t="s">
        <v>1147</v>
      </c>
      <c r="M96" s="590">
        <v>2394</v>
      </c>
      <c r="N96" s="591">
        <v>14.6</v>
      </c>
      <c r="O96" s="953">
        <v>7</v>
      </c>
      <c r="P96" s="952">
        <v>7</v>
      </c>
      <c r="Q96" s="953">
        <v>14</v>
      </c>
      <c r="R96" s="591">
        <v>0.1</v>
      </c>
    </row>
    <row r="97" spans="1:18">
      <c r="A97" s="639" t="s">
        <v>1103</v>
      </c>
      <c r="B97" s="591">
        <v>53471</v>
      </c>
      <c r="C97" s="590">
        <v>25296</v>
      </c>
      <c r="D97" s="591">
        <v>47.3</v>
      </c>
      <c r="E97" s="590">
        <v>28175</v>
      </c>
      <c r="F97" s="591">
        <v>52.7</v>
      </c>
      <c r="G97" s="590">
        <v>23144</v>
      </c>
      <c r="H97" s="591">
        <v>26195</v>
      </c>
      <c r="I97" s="590">
        <v>49339</v>
      </c>
      <c r="J97" s="591">
        <v>92.3</v>
      </c>
      <c r="K97" s="590">
        <v>2141</v>
      </c>
      <c r="L97" s="591">
        <v>1968</v>
      </c>
      <c r="M97" s="590">
        <v>4109</v>
      </c>
      <c r="N97" s="591">
        <v>7.7</v>
      </c>
      <c r="O97" s="953">
        <v>11</v>
      </c>
      <c r="P97" s="952">
        <v>12</v>
      </c>
      <c r="Q97" s="953">
        <v>23</v>
      </c>
      <c r="R97" s="623">
        <v>0</v>
      </c>
    </row>
    <row r="98" spans="1:18">
      <c r="A98" s="637" t="s">
        <v>1150</v>
      </c>
      <c r="B98" s="591">
        <v>95481</v>
      </c>
      <c r="C98" s="590">
        <v>46805</v>
      </c>
      <c r="D98" s="623">
        <v>49</v>
      </c>
      <c r="E98" s="590">
        <v>48676</v>
      </c>
      <c r="F98" s="623">
        <v>51</v>
      </c>
      <c r="G98" s="590" t="s">
        <v>1151</v>
      </c>
      <c r="H98" s="591">
        <v>45262</v>
      </c>
      <c r="I98" s="590">
        <v>87495</v>
      </c>
      <c r="J98" s="591">
        <v>91.6</v>
      </c>
      <c r="K98" s="590">
        <v>4549</v>
      </c>
      <c r="L98" s="591">
        <v>3398</v>
      </c>
      <c r="M98" s="590">
        <v>7946</v>
      </c>
      <c r="N98" s="591">
        <v>8.3000000000000007</v>
      </c>
      <c r="O98" s="953">
        <v>24</v>
      </c>
      <c r="P98" s="952">
        <v>16</v>
      </c>
      <c r="Q98" s="953">
        <v>40</v>
      </c>
      <c r="R98" s="623">
        <v>0</v>
      </c>
    </row>
    <row r="99" spans="1:18">
      <c r="A99" s="638" t="s">
        <v>1102</v>
      </c>
      <c r="B99" s="591">
        <v>23491</v>
      </c>
      <c r="C99" s="590">
        <v>11664</v>
      </c>
      <c r="D99" s="591">
        <v>49.6</v>
      </c>
      <c r="E99" s="590">
        <v>11827</v>
      </c>
      <c r="F99" s="591">
        <v>50.3</v>
      </c>
      <c r="G99" s="590">
        <v>8805</v>
      </c>
      <c r="H99" s="591">
        <v>9672</v>
      </c>
      <c r="I99" s="590">
        <v>18477</v>
      </c>
      <c r="J99" s="591">
        <v>78.7</v>
      </c>
      <c r="K99" s="590">
        <v>2850</v>
      </c>
      <c r="L99" s="591">
        <v>2152</v>
      </c>
      <c r="M99" s="590">
        <v>5002</v>
      </c>
      <c r="N99" s="591">
        <v>21.3</v>
      </c>
      <c r="O99" s="953">
        <v>9</v>
      </c>
      <c r="P99" s="591">
        <v>3</v>
      </c>
      <c r="Q99" s="953">
        <v>12</v>
      </c>
      <c r="R99" s="591">
        <v>0.1</v>
      </c>
    </row>
    <row r="100" spans="1:18">
      <c r="A100" s="639" t="s">
        <v>1152</v>
      </c>
      <c r="B100" s="591">
        <v>71990</v>
      </c>
      <c r="C100" s="590">
        <v>35141</v>
      </c>
      <c r="D100" s="591">
        <v>48.8</v>
      </c>
      <c r="E100" s="590">
        <v>36849</v>
      </c>
      <c r="F100" s="591">
        <v>51.2</v>
      </c>
      <c r="G100" s="590">
        <v>33428</v>
      </c>
      <c r="H100" s="591">
        <v>35590</v>
      </c>
      <c r="I100" s="590">
        <v>69018</v>
      </c>
      <c r="J100" s="591">
        <v>95.9</v>
      </c>
      <c r="K100" s="590">
        <v>1698</v>
      </c>
      <c r="L100" s="591">
        <v>1246</v>
      </c>
      <c r="M100" s="590">
        <v>2944</v>
      </c>
      <c r="N100" s="591">
        <v>4.0999999999999996</v>
      </c>
      <c r="O100" s="953">
        <v>15</v>
      </c>
      <c r="P100" s="952">
        <v>13</v>
      </c>
      <c r="Q100" s="953">
        <v>28</v>
      </c>
      <c r="R100" s="623">
        <v>0</v>
      </c>
    </row>
    <row r="101" spans="1:18">
      <c r="A101" s="637" t="s">
        <v>1153</v>
      </c>
      <c r="B101" s="591">
        <v>99801</v>
      </c>
      <c r="C101" s="590">
        <v>49451</v>
      </c>
      <c r="D101" s="591">
        <v>49.5</v>
      </c>
      <c r="E101" s="590">
        <v>50350</v>
      </c>
      <c r="F101" s="591">
        <v>50.5</v>
      </c>
      <c r="G101" s="590">
        <v>45187</v>
      </c>
      <c r="H101" s="591">
        <v>47113</v>
      </c>
      <c r="I101" s="590">
        <v>92300</v>
      </c>
      <c r="J101" s="591">
        <v>92.5</v>
      </c>
      <c r="K101" s="590">
        <v>4207</v>
      </c>
      <c r="L101" s="591">
        <v>3190</v>
      </c>
      <c r="M101" s="590">
        <v>7397</v>
      </c>
      <c r="N101" s="591">
        <v>7.4</v>
      </c>
      <c r="O101" s="953">
        <v>57</v>
      </c>
      <c r="P101" s="952">
        <v>47</v>
      </c>
      <c r="Q101" s="953">
        <v>104</v>
      </c>
      <c r="R101" s="591">
        <v>0.1</v>
      </c>
    </row>
    <row r="102" spans="1:18">
      <c r="A102" s="638" t="s">
        <v>1102</v>
      </c>
      <c r="B102" s="591">
        <v>20246</v>
      </c>
      <c r="C102" s="590">
        <v>10037</v>
      </c>
      <c r="D102" s="591">
        <v>49.6</v>
      </c>
      <c r="E102" s="590">
        <v>10209</v>
      </c>
      <c r="F102" s="591">
        <v>50.4</v>
      </c>
      <c r="G102" s="590">
        <v>8620</v>
      </c>
      <c r="H102" s="591">
        <v>8973</v>
      </c>
      <c r="I102" s="590">
        <v>17593</v>
      </c>
      <c r="J102" s="591">
        <v>86.9</v>
      </c>
      <c r="K102" s="590">
        <v>1390</v>
      </c>
      <c r="L102" s="591">
        <v>1224</v>
      </c>
      <c r="M102" s="590">
        <v>2614</v>
      </c>
      <c r="N102" s="591">
        <v>12.9</v>
      </c>
      <c r="O102" s="953">
        <v>27</v>
      </c>
      <c r="P102" s="952">
        <v>12</v>
      </c>
      <c r="Q102" s="953">
        <v>39</v>
      </c>
      <c r="R102" s="591">
        <v>0.2</v>
      </c>
    </row>
    <row r="103" spans="1:18">
      <c r="A103" s="639" t="s">
        <v>1103</v>
      </c>
      <c r="B103" s="591">
        <v>79555</v>
      </c>
      <c r="C103" s="590">
        <v>39414</v>
      </c>
      <c r="D103" s="591">
        <v>49.5</v>
      </c>
      <c r="E103" s="590">
        <v>40141</v>
      </c>
      <c r="F103" s="591">
        <v>50.5</v>
      </c>
      <c r="G103" s="590">
        <v>36567</v>
      </c>
      <c r="H103" s="591">
        <v>38140</v>
      </c>
      <c r="I103" s="590">
        <v>74707</v>
      </c>
      <c r="J103" s="591">
        <v>93.9</v>
      </c>
      <c r="K103" s="590">
        <v>2817</v>
      </c>
      <c r="L103" s="591">
        <v>1966</v>
      </c>
      <c r="M103" s="590">
        <v>4783</v>
      </c>
      <c r="N103" s="623">
        <v>6</v>
      </c>
      <c r="O103" s="953">
        <v>30</v>
      </c>
      <c r="P103" s="952">
        <v>35</v>
      </c>
      <c r="Q103" s="953">
        <v>65</v>
      </c>
      <c r="R103" s="591">
        <v>0.1</v>
      </c>
    </row>
    <row r="104" spans="1:18">
      <c r="A104" s="637" t="s">
        <v>1154</v>
      </c>
      <c r="B104" s="591">
        <v>103660</v>
      </c>
      <c r="C104" s="590">
        <v>49472</v>
      </c>
      <c r="D104" s="591">
        <v>47.7</v>
      </c>
      <c r="E104" s="590">
        <v>54188</v>
      </c>
      <c r="F104" s="591">
        <v>52.3</v>
      </c>
      <c r="G104" s="590">
        <v>45248</v>
      </c>
      <c r="H104" s="591">
        <v>50854</v>
      </c>
      <c r="I104" s="590">
        <v>96102</v>
      </c>
      <c r="J104" s="591">
        <v>92.7</v>
      </c>
      <c r="K104" s="590">
        <v>4201</v>
      </c>
      <c r="L104" s="591">
        <v>3311</v>
      </c>
      <c r="M104" s="590">
        <v>7512</v>
      </c>
      <c r="N104" s="591">
        <v>7.2</v>
      </c>
      <c r="O104" s="953">
        <v>23</v>
      </c>
      <c r="P104" s="952">
        <v>23</v>
      </c>
      <c r="Q104" s="953">
        <v>46</v>
      </c>
      <c r="R104" s="591">
        <v>0.1</v>
      </c>
    </row>
    <row r="105" spans="1:18">
      <c r="A105" s="638" t="s">
        <v>1102</v>
      </c>
      <c r="B105" s="591">
        <v>24390</v>
      </c>
      <c r="C105" s="590">
        <v>11940</v>
      </c>
      <c r="D105" s="623">
        <v>49</v>
      </c>
      <c r="E105" s="590">
        <v>12450</v>
      </c>
      <c r="F105" s="623">
        <v>51</v>
      </c>
      <c r="G105" s="590">
        <v>9925</v>
      </c>
      <c r="H105" s="591">
        <v>10833</v>
      </c>
      <c r="I105" s="590">
        <v>20758</v>
      </c>
      <c r="J105" s="591">
        <v>85.1</v>
      </c>
      <c r="K105" s="590">
        <v>2000</v>
      </c>
      <c r="L105" s="591">
        <v>1604</v>
      </c>
      <c r="M105" s="590">
        <v>3604</v>
      </c>
      <c r="N105" s="591">
        <v>14.8</v>
      </c>
      <c r="O105" s="953">
        <v>15</v>
      </c>
      <c r="P105" s="952">
        <v>13</v>
      </c>
      <c r="Q105" s="953">
        <v>28</v>
      </c>
      <c r="R105" s="591">
        <v>0.1</v>
      </c>
    </row>
    <row r="106" spans="1:18">
      <c r="A106" s="639" t="s">
        <v>1103</v>
      </c>
      <c r="B106" s="591">
        <v>79270</v>
      </c>
      <c r="C106" s="590">
        <v>37532</v>
      </c>
      <c r="D106" s="591">
        <v>47.4</v>
      </c>
      <c r="E106" s="590">
        <v>41738</v>
      </c>
      <c r="F106" s="591">
        <v>52.6</v>
      </c>
      <c r="G106" s="590">
        <v>35323</v>
      </c>
      <c r="H106" s="591">
        <v>40021</v>
      </c>
      <c r="I106" s="590">
        <v>75344</v>
      </c>
      <c r="J106" s="591">
        <v>95.1</v>
      </c>
      <c r="K106" s="590">
        <v>2201</v>
      </c>
      <c r="L106" s="591">
        <v>1707</v>
      </c>
      <c r="M106" s="590">
        <v>3908</v>
      </c>
      <c r="N106" s="591">
        <v>4.9000000000000004</v>
      </c>
      <c r="O106" s="953">
        <v>8</v>
      </c>
      <c r="P106" s="952">
        <v>10</v>
      </c>
      <c r="Q106" s="953">
        <v>18</v>
      </c>
      <c r="R106" s="623">
        <v>0</v>
      </c>
    </row>
    <row r="107" spans="1:18">
      <c r="A107" s="637" t="s">
        <v>1155</v>
      </c>
      <c r="B107" s="591">
        <v>69519</v>
      </c>
      <c r="C107" s="590">
        <v>33530</v>
      </c>
      <c r="D107" s="591">
        <v>48.2</v>
      </c>
      <c r="E107" s="590">
        <v>35989</v>
      </c>
      <c r="F107" s="591">
        <v>51.8</v>
      </c>
      <c r="G107" s="590">
        <v>29610</v>
      </c>
      <c r="H107" s="591">
        <v>32948</v>
      </c>
      <c r="I107" s="590">
        <v>62558</v>
      </c>
      <c r="J107" s="623">
        <v>90</v>
      </c>
      <c r="K107" s="590">
        <v>3856</v>
      </c>
      <c r="L107" s="591">
        <v>2979</v>
      </c>
      <c r="M107" s="590">
        <v>6835</v>
      </c>
      <c r="N107" s="591">
        <v>9.8000000000000007</v>
      </c>
      <c r="O107" s="953">
        <v>64</v>
      </c>
      <c r="P107" s="952">
        <v>62</v>
      </c>
      <c r="Q107" s="953">
        <v>126</v>
      </c>
      <c r="R107" s="591">
        <v>0.2</v>
      </c>
    </row>
    <row r="108" spans="1:18">
      <c r="A108" s="640" t="s">
        <v>1102</v>
      </c>
      <c r="B108" s="591">
        <v>21240</v>
      </c>
      <c r="C108" s="590">
        <v>10773</v>
      </c>
      <c r="D108" s="591">
        <v>50.7</v>
      </c>
      <c r="E108" s="590">
        <v>10467</v>
      </c>
      <c r="F108" s="591">
        <v>49.3</v>
      </c>
      <c r="G108" s="590">
        <v>8341</v>
      </c>
      <c r="H108" s="591">
        <v>8655</v>
      </c>
      <c r="I108" s="590">
        <v>16996</v>
      </c>
      <c r="J108" s="623">
        <v>80</v>
      </c>
      <c r="K108" s="590">
        <v>2402</v>
      </c>
      <c r="L108" s="591">
        <v>1783</v>
      </c>
      <c r="M108" s="590">
        <v>4185</v>
      </c>
      <c r="N108" s="591">
        <v>19.7</v>
      </c>
      <c r="O108" s="953">
        <v>30</v>
      </c>
      <c r="P108" s="952">
        <v>29</v>
      </c>
      <c r="Q108" s="953">
        <v>59</v>
      </c>
      <c r="R108" s="591">
        <v>0.3</v>
      </c>
    </row>
    <row r="109" spans="1:18" ht="15" thickBot="1">
      <c r="A109" s="641" t="s">
        <v>1103</v>
      </c>
      <c r="B109" s="625">
        <v>48279</v>
      </c>
      <c r="C109" s="626">
        <v>22757</v>
      </c>
      <c r="D109" s="625">
        <v>47.1</v>
      </c>
      <c r="E109" s="626">
        <v>25522</v>
      </c>
      <c r="F109" s="625">
        <v>52.9</v>
      </c>
      <c r="G109" s="626">
        <v>21269</v>
      </c>
      <c r="H109" s="625">
        <v>24293</v>
      </c>
      <c r="I109" s="626">
        <v>45562</v>
      </c>
      <c r="J109" s="625">
        <v>94.4</v>
      </c>
      <c r="K109" s="626">
        <v>1454</v>
      </c>
      <c r="L109" s="625">
        <v>1196</v>
      </c>
      <c r="M109" s="626">
        <v>2650</v>
      </c>
      <c r="N109" s="625">
        <v>5.5</v>
      </c>
      <c r="O109" s="956">
        <v>34</v>
      </c>
      <c r="P109" s="957">
        <v>33</v>
      </c>
      <c r="Q109" s="956">
        <v>67</v>
      </c>
      <c r="R109" s="625">
        <v>0.1</v>
      </c>
    </row>
    <row r="110" spans="1:18">
      <c r="A110" s="642" t="s">
        <v>1156</v>
      </c>
      <c r="B110" s="628">
        <v>650112</v>
      </c>
      <c r="C110" s="218">
        <v>315578</v>
      </c>
      <c r="D110" s="628">
        <v>48.54</v>
      </c>
      <c r="E110" s="218">
        <v>334534</v>
      </c>
      <c r="F110" s="628">
        <v>51.46</v>
      </c>
      <c r="G110" s="218">
        <v>285673</v>
      </c>
      <c r="H110" s="628">
        <v>309694</v>
      </c>
      <c r="I110" s="218">
        <v>595367</v>
      </c>
      <c r="J110" s="628">
        <v>91.58</v>
      </c>
      <c r="K110" s="218">
        <v>29577</v>
      </c>
      <c r="L110" s="628">
        <v>24574</v>
      </c>
      <c r="M110" s="218">
        <v>54151</v>
      </c>
      <c r="N110" s="628">
        <v>8.33</v>
      </c>
      <c r="O110" s="960">
        <v>328</v>
      </c>
      <c r="P110" s="961">
        <v>266</v>
      </c>
      <c r="Q110" s="960">
        <v>594</v>
      </c>
      <c r="R110" s="628">
        <v>0.09</v>
      </c>
    </row>
    <row r="111" spans="1:18">
      <c r="A111" s="643" t="s">
        <v>1125</v>
      </c>
      <c r="B111" s="613">
        <v>159450</v>
      </c>
      <c r="C111" s="614">
        <v>79086</v>
      </c>
      <c r="D111" s="644">
        <v>49</v>
      </c>
      <c r="E111" s="614">
        <v>80304</v>
      </c>
      <c r="F111" s="613">
        <v>50.4</v>
      </c>
      <c r="G111" s="614">
        <v>62856</v>
      </c>
      <c r="H111" s="613">
        <v>66590</v>
      </c>
      <c r="I111" s="614">
        <v>129446</v>
      </c>
      <c r="J111" s="613">
        <v>81.180000000000007</v>
      </c>
      <c r="K111" s="614">
        <v>16088</v>
      </c>
      <c r="L111" s="613">
        <v>13690</v>
      </c>
      <c r="M111" s="614">
        <v>29778</v>
      </c>
      <c r="N111" s="613">
        <v>18.670000000000002</v>
      </c>
      <c r="O111" s="958">
        <v>142</v>
      </c>
      <c r="P111" s="959">
        <v>84</v>
      </c>
      <c r="Q111" s="958">
        <v>226</v>
      </c>
      <c r="R111" s="613">
        <v>0.14000000000000001</v>
      </c>
    </row>
    <row r="112" spans="1:18">
      <c r="A112" s="645" t="s">
        <v>1103</v>
      </c>
      <c r="B112" s="613">
        <v>490662</v>
      </c>
      <c r="C112" s="614">
        <v>236492</v>
      </c>
      <c r="D112" s="631">
        <v>48.2</v>
      </c>
      <c r="E112" s="614">
        <v>254170</v>
      </c>
      <c r="F112" s="631">
        <v>51.8</v>
      </c>
      <c r="G112" s="614">
        <v>222817</v>
      </c>
      <c r="H112" s="613" t="s">
        <v>1157</v>
      </c>
      <c r="I112" s="614">
        <v>465921</v>
      </c>
      <c r="J112" s="613">
        <v>94.96</v>
      </c>
      <c r="K112" s="614">
        <v>13489</v>
      </c>
      <c r="L112" s="613">
        <v>10884</v>
      </c>
      <c r="M112" s="614">
        <v>24373</v>
      </c>
      <c r="N112" s="613">
        <v>4.97</v>
      </c>
      <c r="O112" s="958">
        <v>186</v>
      </c>
      <c r="P112" s="959">
        <v>182</v>
      </c>
      <c r="Q112" s="958">
        <v>368</v>
      </c>
      <c r="R112" s="613">
        <v>7.0000000000000007E-2</v>
      </c>
    </row>
    <row r="113" spans="1:18">
      <c r="A113" s="637" t="s">
        <v>1158</v>
      </c>
      <c r="B113" s="591">
        <v>449202</v>
      </c>
      <c r="C113" s="590">
        <v>241511</v>
      </c>
      <c r="D113" s="591">
        <v>53.8</v>
      </c>
      <c r="E113" s="590">
        <v>207691</v>
      </c>
      <c r="F113" s="591">
        <v>46.2</v>
      </c>
      <c r="G113" s="590">
        <v>107915</v>
      </c>
      <c r="H113" s="591">
        <v>114164</v>
      </c>
      <c r="I113" s="590">
        <v>222079</v>
      </c>
      <c r="J113" s="591">
        <v>49.5</v>
      </c>
      <c r="K113" s="590">
        <v>123798</v>
      </c>
      <c r="L113" s="591">
        <v>88313</v>
      </c>
      <c r="M113" s="590">
        <v>212111</v>
      </c>
      <c r="N113" s="591">
        <v>47.2</v>
      </c>
      <c r="O113" s="590">
        <v>9798</v>
      </c>
      <c r="P113" s="591">
        <v>5214</v>
      </c>
      <c r="Q113" s="590">
        <v>15012</v>
      </c>
      <c r="R113" s="591">
        <v>3.3</v>
      </c>
    </row>
    <row r="114" spans="1:18">
      <c r="A114" s="638" t="s">
        <v>1102</v>
      </c>
      <c r="B114" s="591">
        <v>202920</v>
      </c>
      <c r="C114" s="590">
        <v>114268</v>
      </c>
      <c r="D114" s="591">
        <v>56.3</v>
      </c>
      <c r="E114" s="590">
        <v>88652</v>
      </c>
      <c r="F114" s="591">
        <v>43.7</v>
      </c>
      <c r="G114" s="590">
        <v>31393</v>
      </c>
      <c r="H114" s="591">
        <v>32012</v>
      </c>
      <c r="I114" s="590">
        <v>63405</v>
      </c>
      <c r="J114" s="591">
        <v>31.3</v>
      </c>
      <c r="K114" s="590">
        <v>76101</v>
      </c>
      <c r="L114" s="591">
        <v>54410</v>
      </c>
      <c r="M114" s="590">
        <v>130511</v>
      </c>
      <c r="N114" s="591">
        <v>64.3</v>
      </c>
      <c r="O114" s="590">
        <v>6774</v>
      </c>
      <c r="P114" s="591">
        <v>2230</v>
      </c>
      <c r="Q114" s="590">
        <v>9004</v>
      </c>
      <c r="R114" s="591">
        <v>4.4000000000000004</v>
      </c>
    </row>
    <row r="115" spans="1:18">
      <c r="A115" s="639" t="s">
        <v>1103</v>
      </c>
      <c r="B115" s="591">
        <v>246282</v>
      </c>
      <c r="C115" s="590">
        <v>127243</v>
      </c>
      <c r="D115" s="591">
        <v>51.7</v>
      </c>
      <c r="E115" s="590">
        <v>119039</v>
      </c>
      <c r="F115" s="591">
        <v>48.3</v>
      </c>
      <c r="G115" s="590">
        <v>76522</v>
      </c>
      <c r="H115" s="591">
        <v>82152</v>
      </c>
      <c r="I115" s="590">
        <v>158674</v>
      </c>
      <c r="J115" s="591">
        <v>64.400000000000006</v>
      </c>
      <c r="K115" s="590">
        <v>47697</v>
      </c>
      <c r="L115" s="591">
        <v>33903</v>
      </c>
      <c r="M115" s="590">
        <v>81600</v>
      </c>
      <c r="N115" s="591">
        <v>33.1</v>
      </c>
      <c r="O115" s="590">
        <v>3024</v>
      </c>
      <c r="P115" s="591">
        <v>2984</v>
      </c>
      <c r="Q115" s="590">
        <v>6008</v>
      </c>
      <c r="R115" s="591">
        <v>2.5</v>
      </c>
    </row>
    <row r="116" spans="1:18">
      <c r="A116" s="637" t="s">
        <v>1159</v>
      </c>
      <c r="B116" s="591">
        <v>153572</v>
      </c>
      <c r="C116" s="590">
        <v>75599</v>
      </c>
      <c r="D116" s="591">
        <v>49.2</v>
      </c>
      <c r="E116" s="590">
        <v>77973</v>
      </c>
      <c r="F116" s="591">
        <v>50.8</v>
      </c>
      <c r="G116" s="590">
        <v>50913</v>
      </c>
      <c r="H116" s="591">
        <v>53375</v>
      </c>
      <c r="I116" s="590">
        <v>104288</v>
      </c>
      <c r="J116" s="591">
        <v>67.900000000000006</v>
      </c>
      <c r="K116" s="590">
        <v>23100</v>
      </c>
      <c r="L116" s="591">
        <v>23075</v>
      </c>
      <c r="M116" s="590">
        <v>46175</v>
      </c>
      <c r="N116" s="591">
        <v>30.1</v>
      </c>
      <c r="O116" s="590">
        <v>1586</v>
      </c>
      <c r="P116" s="591">
        <v>1523</v>
      </c>
      <c r="Q116" s="590">
        <v>3109</v>
      </c>
      <c r="R116" s="623">
        <v>2</v>
      </c>
    </row>
    <row r="117" spans="1:18">
      <c r="A117" s="640" t="s">
        <v>1102</v>
      </c>
      <c r="B117" s="591">
        <v>68488</v>
      </c>
      <c r="C117" s="590">
        <v>33814</v>
      </c>
      <c r="D117" s="591">
        <v>49.4</v>
      </c>
      <c r="E117" s="590">
        <v>34674</v>
      </c>
      <c r="F117" s="591">
        <v>50.6</v>
      </c>
      <c r="G117" s="590">
        <v>16082</v>
      </c>
      <c r="H117" s="591">
        <v>17492</v>
      </c>
      <c r="I117" s="590">
        <v>33574</v>
      </c>
      <c r="J117" s="623">
        <v>49</v>
      </c>
      <c r="K117" s="590">
        <v>16206</v>
      </c>
      <c r="L117" s="591">
        <v>15732</v>
      </c>
      <c r="M117" s="590">
        <v>31938</v>
      </c>
      <c r="N117" s="591">
        <v>46.6</v>
      </c>
      <c r="O117" s="590">
        <v>1526</v>
      </c>
      <c r="P117" s="591">
        <v>1450</v>
      </c>
      <c r="Q117" s="590">
        <v>2976</v>
      </c>
      <c r="R117" s="591">
        <v>4.3</v>
      </c>
    </row>
    <row r="118" spans="1:18">
      <c r="A118" s="639" t="s">
        <v>1103</v>
      </c>
      <c r="B118" s="591">
        <v>85084</v>
      </c>
      <c r="C118" s="590">
        <v>41785</v>
      </c>
      <c r="D118" s="591">
        <v>49.1</v>
      </c>
      <c r="E118" s="590">
        <v>43299</v>
      </c>
      <c r="F118" s="591">
        <v>50.9</v>
      </c>
      <c r="G118" s="590">
        <v>34831</v>
      </c>
      <c r="H118" s="591">
        <v>35883</v>
      </c>
      <c r="I118" s="590">
        <v>70714</v>
      </c>
      <c r="J118" s="591">
        <v>83.1</v>
      </c>
      <c r="K118" s="590">
        <v>6894</v>
      </c>
      <c r="L118" s="591">
        <v>7343</v>
      </c>
      <c r="M118" s="590">
        <v>14237</v>
      </c>
      <c r="N118" s="591">
        <v>16.7</v>
      </c>
      <c r="O118" s="953">
        <v>60</v>
      </c>
      <c r="P118" s="952">
        <v>73</v>
      </c>
      <c r="Q118" s="953">
        <v>133</v>
      </c>
      <c r="R118" s="591">
        <v>0.2</v>
      </c>
    </row>
    <row r="119" spans="1:18">
      <c r="A119" s="640" t="s">
        <v>1160</v>
      </c>
      <c r="B119" s="591">
        <v>255093</v>
      </c>
      <c r="C119" s="590">
        <v>123700</v>
      </c>
      <c r="D119" s="591">
        <v>48.5</v>
      </c>
      <c r="E119" s="590">
        <v>131393</v>
      </c>
      <c r="F119" s="591">
        <v>51.5</v>
      </c>
      <c r="G119" s="590">
        <v>89543</v>
      </c>
      <c r="H119" s="591">
        <v>94192</v>
      </c>
      <c r="I119" s="590">
        <v>183735</v>
      </c>
      <c r="J119" s="623">
        <v>72</v>
      </c>
      <c r="K119" s="590">
        <v>32389</v>
      </c>
      <c r="L119" s="591">
        <v>35841</v>
      </c>
      <c r="M119" s="590">
        <v>68230</v>
      </c>
      <c r="N119" s="591">
        <v>26.8</v>
      </c>
      <c r="O119" s="590">
        <v>1768</v>
      </c>
      <c r="P119" s="591">
        <v>1360</v>
      </c>
      <c r="Q119" s="590">
        <v>3128</v>
      </c>
      <c r="R119" s="591">
        <v>1.2</v>
      </c>
    </row>
    <row r="120" spans="1:18">
      <c r="A120" s="639" t="s">
        <v>1105</v>
      </c>
      <c r="B120" s="591">
        <v>107486</v>
      </c>
      <c r="C120" s="590">
        <v>51075</v>
      </c>
      <c r="D120" s="591">
        <v>47.5</v>
      </c>
      <c r="E120" s="590">
        <v>56411</v>
      </c>
      <c r="F120" s="591">
        <v>52.5</v>
      </c>
      <c r="G120" s="590">
        <v>26357</v>
      </c>
      <c r="H120" s="591">
        <v>28364</v>
      </c>
      <c r="I120" s="590">
        <v>54721</v>
      </c>
      <c r="J120" s="591">
        <v>50.9</v>
      </c>
      <c r="K120" s="590">
        <v>23994</v>
      </c>
      <c r="L120" s="591">
        <v>27492</v>
      </c>
      <c r="M120" s="590">
        <v>51486</v>
      </c>
      <c r="N120" s="591">
        <v>47.9</v>
      </c>
      <c r="O120" s="953">
        <v>724</v>
      </c>
      <c r="P120" s="952">
        <v>555</v>
      </c>
      <c r="Q120" s="590">
        <v>1279</v>
      </c>
      <c r="R120" s="591">
        <v>1.2</v>
      </c>
    </row>
    <row r="121" spans="1:18">
      <c r="A121" s="639" t="s">
        <v>1103</v>
      </c>
      <c r="B121" s="591">
        <v>147607</v>
      </c>
      <c r="C121" s="590">
        <v>72625</v>
      </c>
      <c r="D121" s="591">
        <v>49.2</v>
      </c>
      <c r="E121" s="590">
        <v>74982</v>
      </c>
      <c r="F121" s="591">
        <v>50.8</v>
      </c>
      <c r="G121" s="590">
        <v>63186</v>
      </c>
      <c r="H121" s="591">
        <v>65828</v>
      </c>
      <c r="I121" s="590">
        <v>129014</v>
      </c>
      <c r="J121" s="591">
        <v>87.4</v>
      </c>
      <c r="K121" s="590">
        <v>8395</v>
      </c>
      <c r="L121" s="591">
        <v>8349</v>
      </c>
      <c r="M121" s="590">
        <v>16744</v>
      </c>
      <c r="N121" s="591">
        <v>11.3</v>
      </c>
      <c r="O121" s="590">
        <v>1044</v>
      </c>
      <c r="P121" s="952">
        <v>805</v>
      </c>
      <c r="Q121" s="590">
        <v>1849</v>
      </c>
      <c r="R121" s="591">
        <v>1.3</v>
      </c>
    </row>
    <row r="122" spans="1:18">
      <c r="A122" s="595" t="s">
        <v>1161</v>
      </c>
      <c r="B122" s="591">
        <v>190522</v>
      </c>
      <c r="C122" s="590">
        <v>94090</v>
      </c>
      <c r="D122" s="591">
        <v>49.4</v>
      </c>
      <c r="E122" s="590">
        <v>96432</v>
      </c>
      <c r="F122" s="591">
        <v>50.6</v>
      </c>
      <c r="G122" s="590">
        <v>65529</v>
      </c>
      <c r="H122" s="591">
        <v>70688</v>
      </c>
      <c r="I122" s="590">
        <v>136217</v>
      </c>
      <c r="J122" s="591">
        <v>71.5</v>
      </c>
      <c r="K122" s="590">
        <v>27985</v>
      </c>
      <c r="L122" s="591">
        <v>25146</v>
      </c>
      <c r="M122" s="590">
        <v>53131</v>
      </c>
      <c r="N122" s="591">
        <v>27.9</v>
      </c>
      <c r="O122" s="953">
        <v>576</v>
      </c>
      <c r="P122" s="952">
        <v>598</v>
      </c>
      <c r="Q122" s="590">
        <v>1174</v>
      </c>
      <c r="R122" s="591">
        <v>0.6</v>
      </c>
    </row>
    <row r="123" spans="1:18">
      <c r="A123" s="638" t="s">
        <v>1102</v>
      </c>
      <c r="B123" s="591">
        <v>66359</v>
      </c>
      <c r="C123" s="590">
        <v>33294</v>
      </c>
      <c r="D123" s="591">
        <v>50.2</v>
      </c>
      <c r="E123" s="590">
        <v>33065</v>
      </c>
      <c r="F123" s="591">
        <v>49.8</v>
      </c>
      <c r="G123" s="590">
        <v>17635</v>
      </c>
      <c r="H123" s="591">
        <v>18380</v>
      </c>
      <c r="I123" s="590">
        <v>36015</v>
      </c>
      <c r="J123" s="591">
        <v>54.3</v>
      </c>
      <c r="K123" s="590">
        <v>15384</v>
      </c>
      <c r="L123" s="591">
        <v>14416</v>
      </c>
      <c r="M123" s="590">
        <v>29800</v>
      </c>
      <c r="N123" s="591">
        <v>44.9</v>
      </c>
      <c r="O123" s="953">
        <v>275</v>
      </c>
      <c r="P123" s="952">
        <v>269</v>
      </c>
      <c r="Q123" s="953">
        <v>544</v>
      </c>
      <c r="R123" s="591">
        <v>0.8</v>
      </c>
    </row>
    <row r="124" spans="1:18">
      <c r="A124" s="639" t="s">
        <v>1103</v>
      </c>
      <c r="B124" s="591">
        <v>124163</v>
      </c>
      <c r="C124" s="590">
        <v>60796</v>
      </c>
      <c r="D124" s="623">
        <v>49</v>
      </c>
      <c r="E124" s="590">
        <v>63367</v>
      </c>
      <c r="F124" s="623">
        <v>51</v>
      </c>
      <c r="G124" s="590">
        <v>47894</v>
      </c>
      <c r="H124" s="591">
        <v>52308</v>
      </c>
      <c r="I124" s="590">
        <v>100202</v>
      </c>
      <c r="J124" s="591">
        <v>80.7</v>
      </c>
      <c r="K124" s="590">
        <v>12601</v>
      </c>
      <c r="L124" s="591">
        <v>10730</v>
      </c>
      <c r="M124" s="590">
        <v>23331</v>
      </c>
      <c r="N124" s="591">
        <v>18.8</v>
      </c>
      <c r="O124" s="953">
        <v>301</v>
      </c>
      <c r="P124" s="952">
        <v>329</v>
      </c>
      <c r="Q124" s="953">
        <v>630</v>
      </c>
      <c r="R124" s="591">
        <v>0.5</v>
      </c>
    </row>
    <row r="125" spans="1:18">
      <c r="A125" s="637" t="s">
        <v>1163</v>
      </c>
      <c r="B125" s="591">
        <v>731084</v>
      </c>
      <c r="C125" s="590">
        <v>348869</v>
      </c>
      <c r="D125" s="591">
        <v>47.7</v>
      </c>
      <c r="E125" s="590">
        <v>382215</v>
      </c>
      <c r="F125" s="591">
        <v>52.3</v>
      </c>
      <c r="G125" s="590">
        <v>169178</v>
      </c>
      <c r="H125" s="591">
        <v>186506</v>
      </c>
      <c r="I125" s="590">
        <v>355684</v>
      </c>
      <c r="J125" s="591">
        <v>48.7</v>
      </c>
      <c r="K125" s="590">
        <v>174858</v>
      </c>
      <c r="L125" s="591">
        <v>191596</v>
      </c>
      <c r="M125" s="590">
        <v>366454</v>
      </c>
      <c r="N125" s="591">
        <v>50.1</v>
      </c>
      <c r="O125" s="590">
        <v>4833</v>
      </c>
      <c r="P125" s="591">
        <v>4113</v>
      </c>
      <c r="Q125" s="590">
        <v>8946</v>
      </c>
      <c r="R125" s="591">
        <v>1.2</v>
      </c>
    </row>
    <row r="126" spans="1:18">
      <c r="A126" s="640" t="s">
        <v>1102</v>
      </c>
      <c r="B126" s="591">
        <v>508867</v>
      </c>
      <c r="C126" s="590">
        <v>243459</v>
      </c>
      <c r="D126" s="591">
        <v>47.8</v>
      </c>
      <c r="E126" s="590">
        <v>265408</v>
      </c>
      <c r="F126" s="591">
        <v>52.2</v>
      </c>
      <c r="G126" s="590">
        <v>111348</v>
      </c>
      <c r="H126" s="591">
        <v>123167</v>
      </c>
      <c r="I126" s="590">
        <v>234515</v>
      </c>
      <c r="J126" s="591">
        <v>46.1</v>
      </c>
      <c r="K126" s="590">
        <v>128216</v>
      </c>
      <c r="L126" s="591">
        <v>139162</v>
      </c>
      <c r="M126" s="590">
        <v>267378</v>
      </c>
      <c r="N126" s="591">
        <v>52.5</v>
      </c>
      <c r="O126" s="590">
        <v>3895</v>
      </c>
      <c r="P126" s="591">
        <v>3079</v>
      </c>
      <c r="Q126" s="590">
        <v>6974</v>
      </c>
      <c r="R126" s="591">
        <v>1.4</v>
      </c>
    </row>
    <row r="127" spans="1:18">
      <c r="A127" s="639" t="s">
        <v>1103</v>
      </c>
      <c r="B127" s="591">
        <v>222217</v>
      </c>
      <c r="C127" s="590">
        <v>105410</v>
      </c>
      <c r="D127" s="591">
        <v>47.4</v>
      </c>
      <c r="E127" s="590">
        <v>116807</v>
      </c>
      <c r="F127" s="591">
        <v>52.6</v>
      </c>
      <c r="G127" s="590">
        <v>57830</v>
      </c>
      <c r="H127" s="591">
        <v>63339</v>
      </c>
      <c r="I127" s="590">
        <v>121169</v>
      </c>
      <c r="J127" s="591">
        <v>54.5</v>
      </c>
      <c r="K127" s="590">
        <v>46642</v>
      </c>
      <c r="L127" s="591">
        <v>52434</v>
      </c>
      <c r="M127" s="590">
        <v>99076</v>
      </c>
      <c r="N127" s="591">
        <v>44.6</v>
      </c>
      <c r="O127" s="953">
        <v>938</v>
      </c>
      <c r="P127" s="591">
        <v>1034</v>
      </c>
      <c r="Q127" s="590">
        <v>1972</v>
      </c>
      <c r="R127" s="591">
        <v>0.9</v>
      </c>
    </row>
    <row r="128" spans="1:18">
      <c r="A128" s="640" t="s">
        <v>1164</v>
      </c>
      <c r="B128" s="591">
        <v>203858</v>
      </c>
      <c r="C128" s="590">
        <v>98112</v>
      </c>
      <c r="D128" s="591">
        <v>48.1</v>
      </c>
      <c r="E128" s="590">
        <v>105746</v>
      </c>
      <c r="F128" s="591">
        <v>51.9</v>
      </c>
      <c r="G128" s="590">
        <v>82371</v>
      </c>
      <c r="H128" s="591">
        <v>87682</v>
      </c>
      <c r="I128" s="590">
        <v>170053</v>
      </c>
      <c r="J128" s="591">
        <v>83.4</v>
      </c>
      <c r="K128" s="590">
        <v>15187</v>
      </c>
      <c r="L128" s="591">
        <v>17641</v>
      </c>
      <c r="M128" s="590">
        <v>32828</v>
      </c>
      <c r="N128" s="591">
        <v>16.100000000000001</v>
      </c>
      <c r="O128" s="953">
        <v>554</v>
      </c>
      <c r="P128" s="952">
        <v>423</v>
      </c>
      <c r="Q128" s="953">
        <v>977</v>
      </c>
      <c r="R128" s="591">
        <v>0.5</v>
      </c>
    </row>
    <row r="129" spans="1:18">
      <c r="A129" s="638" t="s">
        <v>1102</v>
      </c>
      <c r="B129" s="591">
        <v>60255</v>
      </c>
      <c r="C129" s="590">
        <v>28239</v>
      </c>
      <c r="D129" s="591">
        <v>46.9</v>
      </c>
      <c r="E129" s="590">
        <v>32016</v>
      </c>
      <c r="F129" s="591">
        <v>53.1</v>
      </c>
      <c r="G129" s="590">
        <v>21180</v>
      </c>
      <c r="H129" s="591">
        <v>22485</v>
      </c>
      <c r="I129" s="590">
        <v>43665</v>
      </c>
      <c r="J129" s="591">
        <v>72.5</v>
      </c>
      <c r="K129" s="590">
        <v>6666</v>
      </c>
      <c r="L129" s="591">
        <v>9237</v>
      </c>
      <c r="M129" s="590">
        <v>15903</v>
      </c>
      <c r="N129" s="591">
        <v>26.4</v>
      </c>
      <c r="O129" s="953">
        <v>393</v>
      </c>
      <c r="P129" s="952">
        <v>294</v>
      </c>
      <c r="Q129" s="953">
        <v>687</v>
      </c>
      <c r="R129" s="591">
        <v>1.1000000000000001</v>
      </c>
    </row>
    <row r="130" spans="1:18">
      <c r="A130" s="646" t="s">
        <v>1103</v>
      </c>
      <c r="B130" s="599">
        <v>143603</v>
      </c>
      <c r="C130" s="598">
        <v>69873</v>
      </c>
      <c r="D130" s="599">
        <v>48.7</v>
      </c>
      <c r="E130" s="598">
        <v>73730</v>
      </c>
      <c r="F130" s="599">
        <v>51.3</v>
      </c>
      <c r="G130" s="598">
        <v>61191</v>
      </c>
      <c r="H130" s="599">
        <v>65197</v>
      </c>
      <c r="I130" s="598">
        <v>126388</v>
      </c>
      <c r="J130" s="647">
        <v>88</v>
      </c>
      <c r="K130" s="598">
        <v>8521</v>
      </c>
      <c r="L130" s="599">
        <v>8404</v>
      </c>
      <c r="M130" s="598">
        <v>16925</v>
      </c>
      <c r="N130" s="599">
        <v>11.8</v>
      </c>
      <c r="O130" s="955">
        <v>161</v>
      </c>
      <c r="P130" s="954">
        <v>129</v>
      </c>
      <c r="Q130" s="955">
        <v>290</v>
      </c>
      <c r="R130" s="599">
        <v>0.2</v>
      </c>
    </row>
    <row r="133" spans="1:18">
      <c r="A133" s="648" t="s">
        <v>1165</v>
      </c>
      <c r="B133" s="585">
        <v>187084</v>
      </c>
      <c r="C133" s="586">
        <v>91126</v>
      </c>
      <c r="D133" s="649">
        <v>48.7</v>
      </c>
      <c r="E133" s="586">
        <v>95958</v>
      </c>
      <c r="F133" s="585">
        <v>51.3</v>
      </c>
      <c r="G133" s="586">
        <v>79674</v>
      </c>
      <c r="H133" s="585">
        <v>85547</v>
      </c>
      <c r="I133" s="586">
        <v>165221</v>
      </c>
      <c r="J133" s="585">
        <v>88.3</v>
      </c>
      <c r="K133" s="586">
        <v>11180</v>
      </c>
      <c r="L133" s="585">
        <v>10128</v>
      </c>
      <c r="M133" s="586">
        <v>21308</v>
      </c>
      <c r="N133" s="585">
        <v>11.4</v>
      </c>
      <c r="O133" s="586" t="s">
        <v>712</v>
      </c>
      <c r="P133" s="585" t="s">
        <v>780</v>
      </c>
      <c r="Q133" s="586" t="s">
        <v>300</v>
      </c>
      <c r="R133" s="650">
        <v>0.3</v>
      </c>
    </row>
    <row r="134" spans="1:18">
      <c r="A134" s="651" t="s">
        <v>1102</v>
      </c>
      <c r="B134" s="590">
        <v>31142</v>
      </c>
      <c r="C134" s="591">
        <v>15386</v>
      </c>
      <c r="D134" s="596">
        <v>49.4</v>
      </c>
      <c r="E134" s="591">
        <v>15756</v>
      </c>
      <c r="F134" s="590">
        <v>50.6</v>
      </c>
      <c r="G134" s="591">
        <v>11861</v>
      </c>
      <c r="H134" s="590">
        <v>12746</v>
      </c>
      <c r="I134" s="591">
        <v>24607</v>
      </c>
      <c r="J134" s="592">
        <v>79</v>
      </c>
      <c r="K134" s="591">
        <v>3388</v>
      </c>
      <c r="L134" s="590">
        <v>2889</v>
      </c>
      <c r="M134" s="591">
        <v>6277</v>
      </c>
      <c r="N134" s="590">
        <v>20.2</v>
      </c>
      <c r="O134" s="591" t="s">
        <v>294</v>
      </c>
      <c r="P134" s="590">
        <v>121</v>
      </c>
      <c r="Q134" s="591" t="s">
        <v>303</v>
      </c>
      <c r="R134" s="619">
        <v>0.8</v>
      </c>
    </row>
    <row r="135" spans="1:18">
      <c r="A135" s="621" t="s">
        <v>1103</v>
      </c>
      <c r="B135" s="590">
        <v>155942</v>
      </c>
      <c r="C135" s="591">
        <v>75740</v>
      </c>
      <c r="D135" s="590">
        <v>48.6</v>
      </c>
      <c r="E135" s="591">
        <v>80202</v>
      </c>
      <c r="F135" s="590">
        <v>51.4</v>
      </c>
      <c r="G135" s="591">
        <v>67813</v>
      </c>
      <c r="H135" s="590">
        <v>72801</v>
      </c>
      <c r="I135" s="591">
        <v>140614</v>
      </c>
      <c r="J135" s="590">
        <v>90.2</v>
      </c>
      <c r="K135" s="591">
        <v>7792</v>
      </c>
      <c r="L135" s="590">
        <v>7239</v>
      </c>
      <c r="M135" s="591">
        <v>15031</v>
      </c>
      <c r="N135" s="590">
        <v>9.6</v>
      </c>
      <c r="O135" s="591" t="s">
        <v>644</v>
      </c>
      <c r="P135" s="590" t="s">
        <v>306</v>
      </c>
      <c r="Q135" s="591" t="s">
        <v>766</v>
      </c>
      <c r="R135" s="619">
        <v>0.2</v>
      </c>
    </row>
    <row r="136" spans="1:18">
      <c r="A136" s="621" t="s">
        <v>1166</v>
      </c>
      <c r="B136" s="590">
        <v>97443</v>
      </c>
      <c r="C136" s="591">
        <v>46842</v>
      </c>
      <c r="D136" s="590">
        <v>48.1</v>
      </c>
      <c r="E136" s="591">
        <v>50601</v>
      </c>
      <c r="F136" s="590">
        <v>51.9</v>
      </c>
      <c r="G136" s="591">
        <v>39759</v>
      </c>
      <c r="H136" s="590">
        <v>43936</v>
      </c>
      <c r="I136" s="591">
        <v>83695</v>
      </c>
      <c r="J136" s="590">
        <v>85.9</v>
      </c>
      <c r="K136" s="591">
        <v>7044</v>
      </c>
      <c r="L136" s="590">
        <v>6627</v>
      </c>
      <c r="M136" s="591">
        <v>13671</v>
      </c>
      <c r="N136" s="592">
        <v>14</v>
      </c>
      <c r="O136" s="591" t="s">
        <v>214</v>
      </c>
      <c r="P136" s="590" t="s">
        <v>253</v>
      </c>
      <c r="Q136" s="591" t="s">
        <v>492</v>
      </c>
      <c r="R136" s="619">
        <v>0.1</v>
      </c>
    </row>
    <row r="137" spans="1:18">
      <c r="A137" s="651" t="s">
        <v>1102</v>
      </c>
      <c r="B137" s="590">
        <v>20551</v>
      </c>
      <c r="C137" s="591">
        <v>9685</v>
      </c>
      <c r="D137" s="590">
        <v>47.1</v>
      </c>
      <c r="E137" s="591">
        <v>10866</v>
      </c>
      <c r="F137" s="590">
        <v>52.9</v>
      </c>
      <c r="G137" s="591">
        <v>7978</v>
      </c>
      <c r="H137" s="590">
        <v>8955</v>
      </c>
      <c r="I137" s="591">
        <v>16933</v>
      </c>
      <c r="J137" s="590">
        <v>82.4</v>
      </c>
      <c r="K137" s="591">
        <v>1695</v>
      </c>
      <c r="L137" s="590">
        <v>1897</v>
      </c>
      <c r="M137" s="591">
        <v>3592</v>
      </c>
      <c r="N137" s="590">
        <v>17.5</v>
      </c>
      <c r="O137" s="591" t="s">
        <v>238</v>
      </c>
      <c r="P137" s="590" t="s">
        <v>313</v>
      </c>
      <c r="Q137" s="591" t="s">
        <v>256</v>
      </c>
      <c r="R137" s="619">
        <v>0.1</v>
      </c>
    </row>
    <row r="138" spans="1:18">
      <c r="A138" s="634" t="s">
        <v>1103</v>
      </c>
      <c r="B138" s="598">
        <v>76892</v>
      </c>
      <c r="C138" s="599">
        <v>37157</v>
      </c>
      <c r="D138" s="598">
        <v>48.3</v>
      </c>
      <c r="E138" s="599">
        <v>39735</v>
      </c>
      <c r="F138" s="598">
        <v>51.7</v>
      </c>
      <c r="G138" s="599">
        <v>31781</v>
      </c>
      <c r="H138" s="598">
        <v>34981</v>
      </c>
      <c r="I138" s="599">
        <v>66762</v>
      </c>
      <c r="J138" s="598">
        <v>86.8</v>
      </c>
      <c r="K138" s="599">
        <v>5349</v>
      </c>
      <c r="L138" s="598">
        <v>4730</v>
      </c>
      <c r="M138" s="599">
        <v>10079</v>
      </c>
      <c r="N138" s="598">
        <v>13.1</v>
      </c>
      <c r="O138" s="599" t="s">
        <v>211</v>
      </c>
      <c r="P138" s="590">
        <v>24</v>
      </c>
      <c r="Q138" s="599" t="s">
        <v>233</v>
      </c>
      <c r="R138" s="652">
        <v>0.1</v>
      </c>
    </row>
    <row r="139" spans="1:18">
      <c r="A139" s="653" t="s">
        <v>1167</v>
      </c>
      <c r="B139" s="605">
        <v>2267858</v>
      </c>
      <c r="C139" s="607">
        <v>1119849</v>
      </c>
      <c r="D139" s="605">
        <v>49.38</v>
      </c>
      <c r="E139" s="606">
        <v>1148009</v>
      </c>
      <c r="F139" s="605">
        <v>50.62</v>
      </c>
      <c r="G139" s="606">
        <v>684882</v>
      </c>
      <c r="H139" s="605">
        <v>736090</v>
      </c>
      <c r="I139" s="606">
        <v>1420972</v>
      </c>
      <c r="J139" s="605">
        <v>62.6</v>
      </c>
      <c r="K139" s="606">
        <v>415541</v>
      </c>
      <c r="L139" s="605">
        <v>398307</v>
      </c>
      <c r="M139" s="606">
        <v>813908</v>
      </c>
      <c r="N139" s="605">
        <v>35.89</v>
      </c>
      <c r="O139" s="606">
        <v>19428</v>
      </c>
      <c r="P139" s="605">
        <v>13552</v>
      </c>
      <c r="Q139" s="606">
        <v>32978</v>
      </c>
      <c r="R139" s="605">
        <v>1.43</v>
      </c>
    </row>
    <row r="140" spans="1:18">
      <c r="A140" s="654" t="s">
        <v>1125</v>
      </c>
      <c r="B140" s="613">
        <v>1066068</v>
      </c>
      <c r="C140" s="614">
        <v>529220</v>
      </c>
      <c r="D140" s="613">
        <v>49.64</v>
      </c>
      <c r="E140" s="614">
        <v>536848</v>
      </c>
      <c r="F140" s="613">
        <v>50.36</v>
      </c>
      <c r="G140" s="614">
        <v>243834</v>
      </c>
      <c r="H140" s="613">
        <v>263601</v>
      </c>
      <c r="I140" s="614">
        <v>507435</v>
      </c>
      <c r="J140" s="631">
        <v>47.6</v>
      </c>
      <c r="K140" s="614">
        <v>271650</v>
      </c>
      <c r="L140" s="613">
        <v>265235</v>
      </c>
      <c r="M140" s="614">
        <v>536885</v>
      </c>
      <c r="N140" s="613">
        <v>50.36</v>
      </c>
      <c r="O140" s="614">
        <v>13736</v>
      </c>
      <c r="P140" s="613">
        <v>8012</v>
      </c>
      <c r="Q140" s="614">
        <v>21748</v>
      </c>
      <c r="R140" s="613">
        <v>2.04</v>
      </c>
    </row>
    <row r="141" spans="1:18">
      <c r="A141" s="655" t="s">
        <v>1131</v>
      </c>
      <c r="B141" s="613">
        <v>1201790</v>
      </c>
      <c r="C141" s="614">
        <v>590629</v>
      </c>
      <c r="D141" s="613">
        <v>49.15</v>
      </c>
      <c r="E141" s="614">
        <v>611161</v>
      </c>
      <c r="F141" s="613">
        <v>50.85</v>
      </c>
      <c r="G141" s="614">
        <v>441048</v>
      </c>
      <c r="H141" s="613">
        <v>472489</v>
      </c>
      <c r="I141" s="614">
        <v>913537</v>
      </c>
      <c r="J141" s="613">
        <v>76.010000000000005</v>
      </c>
      <c r="K141" s="614">
        <v>143891</v>
      </c>
      <c r="L141" s="613">
        <v>133132</v>
      </c>
      <c r="M141" s="614">
        <v>277023</v>
      </c>
      <c r="N141" s="613">
        <v>23.05</v>
      </c>
      <c r="O141" s="614">
        <v>5690</v>
      </c>
      <c r="P141" s="613">
        <v>5540</v>
      </c>
      <c r="Q141" s="614" t="s">
        <v>1168</v>
      </c>
      <c r="R141" s="613">
        <v>0.93</v>
      </c>
    </row>
    <row r="142" spans="1:18">
      <c r="A142" s="656" t="s">
        <v>1169</v>
      </c>
      <c r="B142" s="591">
        <v>87603</v>
      </c>
      <c r="C142" s="590">
        <v>44408</v>
      </c>
      <c r="D142" s="591">
        <v>50.7</v>
      </c>
      <c r="E142" s="590">
        <v>43195</v>
      </c>
      <c r="F142" s="591">
        <v>49.3</v>
      </c>
      <c r="G142" s="590">
        <v>39736</v>
      </c>
      <c r="H142" s="591">
        <v>38680</v>
      </c>
      <c r="I142" s="590">
        <v>78416</v>
      </c>
      <c r="J142" s="591">
        <v>89.5</v>
      </c>
      <c r="K142" s="590">
        <v>4611</v>
      </c>
      <c r="L142" s="591">
        <v>4448</v>
      </c>
      <c r="M142" s="590">
        <v>9059</v>
      </c>
      <c r="N142" s="633">
        <v>10.3</v>
      </c>
      <c r="O142" s="590" t="s">
        <v>210</v>
      </c>
      <c r="P142" s="591" t="s">
        <v>714</v>
      </c>
      <c r="Q142" s="590" t="s">
        <v>269</v>
      </c>
      <c r="R142" s="591">
        <v>0.1</v>
      </c>
    </row>
    <row r="143" spans="1:18">
      <c r="A143" s="656" t="s">
        <v>1102</v>
      </c>
      <c r="B143" s="591">
        <v>9697</v>
      </c>
      <c r="C143" s="590">
        <v>5206</v>
      </c>
      <c r="D143" s="591">
        <v>53.7</v>
      </c>
      <c r="E143" s="590">
        <v>4491</v>
      </c>
      <c r="F143" s="591">
        <v>49.3</v>
      </c>
      <c r="G143" s="590">
        <v>4666</v>
      </c>
      <c r="H143" s="591">
        <v>4033</v>
      </c>
      <c r="I143" s="590">
        <v>8699</v>
      </c>
      <c r="J143" s="591">
        <v>89.7</v>
      </c>
      <c r="K143" s="590" t="s">
        <v>785</v>
      </c>
      <c r="L143" s="591" t="s">
        <v>788</v>
      </c>
      <c r="M143" s="590" t="s">
        <v>1170</v>
      </c>
      <c r="N143" s="623">
        <v>10</v>
      </c>
      <c r="O143" s="590" t="s">
        <v>271</v>
      </c>
      <c r="P143" s="591" t="s">
        <v>289</v>
      </c>
      <c r="Q143" s="590" t="s">
        <v>295</v>
      </c>
      <c r="R143" s="591">
        <v>0.3</v>
      </c>
    </row>
    <row r="144" spans="1:18">
      <c r="A144" s="657" t="s">
        <v>1103</v>
      </c>
      <c r="B144" s="591">
        <v>77906</v>
      </c>
      <c r="C144" s="590">
        <v>39202</v>
      </c>
      <c r="D144" s="591">
        <v>50.3</v>
      </c>
      <c r="E144" s="590">
        <v>38704</v>
      </c>
      <c r="F144" s="591">
        <v>49.7</v>
      </c>
      <c r="G144" s="590">
        <v>35070</v>
      </c>
      <c r="H144" s="591">
        <v>34647</v>
      </c>
      <c r="I144" s="590">
        <v>69717</v>
      </c>
      <c r="J144" s="591">
        <v>89.5</v>
      </c>
      <c r="K144" s="590">
        <v>4089</v>
      </c>
      <c r="L144" s="591">
        <v>4003</v>
      </c>
      <c r="M144" s="590">
        <v>8092</v>
      </c>
      <c r="N144" s="591">
        <v>10.4</v>
      </c>
      <c r="O144" s="590" t="s">
        <v>622</v>
      </c>
      <c r="P144" s="591" t="s">
        <v>297</v>
      </c>
      <c r="Q144" s="590" t="s">
        <v>302</v>
      </c>
      <c r="R144" s="591">
        <v>0.1</v>
      </c>
    </row>
    <row r="145" spans="1:18">
      <c r="A145" s="657" t="s">
        <v>1171</v>
      </c>
      <c r="B145" s="591">
        <v>104734</v>
      </c>
      <c r="C145" s="590">
        <v>51296</v>
      </c>
      <c r="D145" s="623">
        <v>49</v>
      </c>
      <c r="E145" s="590">
        <v>53438</v>
      </c>
      <c r="F145" s="623">
        <v>51</v>
      </c>
      <c r="G145" s="590">
        <v>43788</v>
      </c>
      <c r="H145" s="591">
        <v>46011</v>
      </c>
      <c r="I145" s="590">
        <v>89799</v>
      </c>
      <c r="J145" s="591">
        <v>85.7</v>
      </c>
      <c r="K145" s="590">
        <v>7330</v>
      </c>
      <c r="L145" s="591">
        <v>7263</v>
      </c>
      <c r="M145" s="590">
        <v>14593</v>
      </c>
      <c r="N145" s="591">
        <v>13.9</v>
      </c>
      <c r="O145" s="590" t="s">
        <v>786</v>
      </c>
      <c r="P145" s="591" t="s">
        <v>639</v>
      </c>
      <c r="Q145" s="590" t="s">
        <v>778</v>
      </c>
      <c r="R145" s="591">
        <v>0.3</v>
      </c>
    </row>
    <row r="146" spans="1:18">
      <c r="A146" s="656" t="s">
        <v>1102</v>
      </c>
      <c r="B146" s="591">
        <v>14616</v>
      </c>
      <c r="C146" s="590">
        <v>7159</v>
      </c>
      <c r="D146" s="623">
        <v>49</v>
      </c>
      <c r="E146" s="590">
        <v>7457</v>
      </c>
      <c r="F146" s="623">
        <v>51</v>
      </c>
      <c r="G146" s="590">
        <v>6417</v>
      </c>
      <c r="H146" s="591">
        <v>6816</v>
      </c>
      <c r="I146" s="590">
        <v>13233</v>
      </c>
      <c r="J146" s="591">
        <v>90.5</v>
      </c>
      <c r="K146" s="590" t="s">
        <v>1172</v>
      </c>
      <c r="L146" s="591" t="s">
        <v>1173</v>
      </c>
      <c r="M146" s="590">
        <v>1362</v>
      </c>
      <c r="N146" s="591">
        <v>9.3000000000000007</v>
      </c>
      <c r="O146" s="590" t="s">
        <v>216</v>
      </c>
      <c r="P146" s="591" t="s">
        <v>230</v>
      </c>
      <c r="Q146" s="590" t="s">
        <v>205</v>
      </c>
      <c r="R146" s="591">
        <v>0.1</v>
      </c>
    </row>
    <row r="147" spans="1:18">
      <c r="A147" s="657" t="s">
        <v>1131</v>
      </c>
      <c r="B147" s="591">
        <v>90118</v>
      </c>
      <c r="C147" s="590">
        <v>44137</v>
      </c>
      <c r="D147" s="623">
        <v>49</v>
      </c>
      <c r="E147" s="590">
        <v>45981</v>
      </c>
      <c r="F147" s="623">
        <v>51</v>
      </c>
      <c r="G147" s="590">
        <v>37371</v>
      </c>
      <c r="H147" s="591">
        <v>39195</v>
      </c>
      <c r="I147" s="590">
        <v>76566</v>
      </c>
      <c r="J147" s="623">
        <v>85</v>
      </c>
      <c r="K147" s="590">
        <v>6605</v>
      </c>
      <c r="L147" s="591">
        <v>6626</v>
      </c>
      <c r="M147" s="590">
        <v>13231</v>
      </c>
      <c r="N147" s="591">
        <v>14.7</v>
      </c>
      <c r="O147" s="590" t="s">
        <v>487</v>
      </c>
      <c r="P147" s="591" t="s">
        <v>642</v>
      </c>
      <c r="Q147" s="590" t="s">
        <v>652</v>
      </c>
      <c r="R147" s="591">
        <v>0.4</v>
      </c>
    </row>
    <row r="148" spans="1:18">
      <c r="A148" s="657" t="s">
        <v>1174</v>
      </c>
      <c r="B148" s="591">
        <v>121865</v>
      </c>
      <c r="C148" s="590">
        <v>59500</v>
      </c>
      <c r="D148" s="591">
        <v>48.8</v>
      </c>
      <c r="E148" s="590">
        <v>62365</v>
      </c>
      <c r="F148" s="591">
        <v>51.2</v>
      </c>
      <c r="G148" s="590">
        <v>51828</v>
      </c>
      <c r="H148" s="591">
        <v>54487</v>
      </c>
      <c r="I148" s="590">
        <v>106315</v>
      </c>
      <c r="J148" s="591">
        <v>87.2</v>
      </c>
      <c r="K148" s="590">
        <v>7380</v>
      </c>
      <c r="L148" s="591">
        <v>7643</v>
      </c>
      <c r="M148" s="590">
        <v>15023</v>
      </c>
      <c r="N148" s="591">
        <v>12.3</v>
      </c>
      <c r="O148" s="590" t="s">
        <v>308</v>
      </c>
      <c r="P148" s="591" t="s">
        <v>723</v>
      </c>
      <c r="Q148" s="590" t="s">
        <v>424</v>
      </c>
      <c r="R148" s="632" t="s">
        <v>1175</v>
      </c>
    </row>
    <row r="149" spans="1:18">
      <c r="A149" s="656" t="s">
        <v>1102</v>
      </c>
      <c r="B149" s="591">
        <v>26321</v>
      </c>
      <c r="C149" s="590">
        <v>12818</v>
      </c>
      <c r="D149" s="591">
        <v>48.7</v>
      </c>
      <c r="E149" s="590">
        <v>13503</v>
      </c>
      <c r="F149" s="591">
        <v>51.3</v>
      </c>
      <c r="G149" s="590">
        <v>10574</v>
      </c>
      <c r="H149" s="591">
        <v>11033</v>
      </c>
      <c r="I149" s="590">
        <v>21607</v>
      </c>
      <c r="J149" s="591">
        <v>82.1</v>
      </c>
      <c r="K149" s="590">
        <v>2224</v>
      </c>
      <c r="L149" s="591">
        <v>2458</v>
      </c>
      <c r="M149" s="590">
        <v>4682</v>
      </c>
      <c r="N149" s="591">
        <v>17.8</v>
      </c>
      <c r="O149" s="590" t="s">
        <v>177</v>
      </c>
      <c r="P149" s="591" t="s">
        <v>238</v>
      </c>
      <c r="Q149" s="590" t="s">
        <v>200</v>
      </c>
      <c r="R149" s="591">
        <v>0.1</v>
      </c>
    </row>
    <row r="150" spans="1:18">
      <c r="A150" s="657" t="s">
        <v>1131</v>
      </c>
      <c r="B150" s="591">
        <v>95544</v>
      </c>
      <c r="C150" s="590">
        <v>46682</v>
      </c>
      <c r="D150" s="591">
        <v>48.9</v>
      </c>
      <c r="E150" s="590">
        <v>48862</v>
      </c>
      <c r="F150" s="591">
        <v>51.1</v>
      </c>
      <c r="G150" s="590">
        <v>41254</v>
      </c>
      <c r="H150" s="591">
        <v>43454</v>
      </c>
      <c r="I150" s="590">
        <v>84708</v>
      </c>
      <c r="J150" s="591">
        <v>88.7</v>
      </c>
      <c r="K150" s="590">
        <v>5156</v>
      </c>
      <c r="L150" s="591">
        <v>5185</v>
      </c>
      <c r="M150" s="590">
        <v>10341</v>
      </c>
      <c r="N150" s="591">
        <v>10.8</v>
      </c>
      <c r="O150" s="590" t="s">
        <v>712</v>
      </c>
      <c r="P150" s="591" t="s">
        <v>721</v>
      </c>
      <c r="Q150" s="590" t="s">
        <v>905</v>
      </c>
      <c r="R150" s="591">
        <v>0.5</v>
      </c>
    </row>
    <row r="151" spans="1:18">
      <c r="A151" s="657" t="s">
        <v>1176</v>
      </c>
      <c r="B151" s="591">
        <v>123549</v>
      </c>
      <c r="C151" s="590">
        <v>59805</v>
      </c>
      <c r="D151" s="591">
        <v>48.4</v>
      </c>
      <c r="E151" s="590">
        <v>63744</v>
      </c>
      <c r="F151" s="591">
        <v>51.6</v>
      </c>
      <c r="G151" s="590">
        <v>49872</v>
      </c>
      <c r="H151" s="591">
        <v>53439</v>
      </c>
      <c r="I151" s="590">
        <v>103311</v>
      </c>
      <c r="J151" s="591">
        <v>83.6</v>
      </c>
      <c r="K151" s="590">
        <v>9902</v>
      </c>
      <c r="L151" s="591">
        <v>10277</v>
      </c>
      <c r="M151" s="590">
        <v>20179</v>
      </c>
      <c r="N151" s="591">
        <v>16.3</v>
      </c>
      <c r="O151" s="590" t="s">
        <v>295</v>
      </c>
      <c r="P151" s="591" t="s">
        <v>173</v>
      </c>
      <c r="Q151" s="590" t="s">
        <v>245</v>
      </c>
      <c r="R151" s="591">
        <v>0.1</v>
      </c>
    </row>
    <row r="152" spans="1:18">
      <c r="A152" s="656" t="s">
        <v>1102</v>
      </c>
      <c r="B152" s="591">
        <v>43237</v>
      </c>
      <c r="C152" s="590">
        <v>19984</v>
      </c>
      <c r="D152" s="591">
        <v>46.2</v>
      </c>
      <c r="E152" s="590">
        <v>23253</v>
      </c>
      <c r="F152" s="591">
        <v>53.8</v>
      </c>
      <c r="G152" s="590">
        <v>16264</v>
      </c>
      <c r="H152" s="591">
        <v>18840</v>
      </c>
      <c r="I152" s="590">
        <v>35104</v>
      </c>
      <c r="J152" s="591">
        <v>81.2</v>
      </c>
      <c r="K152" s="590">
        <v>3714</v>
      </c>
      <c r="L152" s="591">
        <v>4404</v>
      </c>
      <c r="M152" s="590">
        <v>8118</v>
      </c>
      <c r="N152" s="591">
        <v>18.8</v>
      </c>
      <c r="O152" s="590" t="s">
        <v>204</v>
      </c>
      <c r="P152" s="591" t="s">
        <v>251</v>
      </c>
      <c r="Q152" s="618">
        <v>15</v>
      </c>
      <c r="R152" s="623">
        <v>0</v>
      </c>
    </row>
    <row r="153" spans="1:18">
      <c r="A153" s="657" t="s">
        <v>1131</v>
      </c>
      <c r="B153" s="591">
        <v>80312</v>
      </c>
      <c r="C153" s="590">
        <v>39821</v>
      </c>
      <c r="D153" s="591">
        <v>49.6</v>
      </c>
      <c r="E153" s="590">
        <v>40491</v>
      </c>
      <c r="F153" s="591">
        <v>50.4</v>
      </c>
      <c r="G153" s="590">
        <v>33608</v>
      </c>
      <c r="H153" s="591">
        <v>34599</v>
      </c>
      <c r="I153" s="590">
        <v>68207</v>
      </c>
      <c r="J153" s="591">
        <v>84.9</v>
      </c>
      <c r="K153" s="590">
        <v>6188</v>
      </c>
      <c r="L153" s="591">
        <v>5873</v>
      </c>
      <c r="M153" s="590">
        <v>12061</v>
      </c>
      <c r="N153" s="623">
        <v>15</v>
      </c>
      <c r="O153" s="590" t="s">
        <v>722</v>
      </c>
      <c r="P153" s="591" t="s">
        <v>288</v>
      </c>
      <c r="Q153" s="618">
        <v>44</v>
      </c>
      <c r="R153" s="591">
        <v>0.1</v>
      </c>
    </row>
    <row r="154" spans="1:18">
      <c r="A154" s="657" t="s">
        <v>1177</v>
      </c>
      <c r="B154" s="591">
        <v>86450</v>
      </c>
      <c r="C154" s="590">
        <v>43459</v>
      </c>
      <c r="D154" s="591">
        <v>50.3</v>
      </c>
      <c r="E154" s="590">
        <v>42991</v>
      </c>
      <c r="F154" s="591">
        <v>49.7</v>
      </c>
      <c r="G154" s="590">
        <v>40773</v>
      </c>
      <c r="H154" s="591">
        <v>40782</v>
      </c>
      <c r="I154" s="590">
        <v>81555</v>
      </c>
      <c r="J154" s="591">
        <v>94.3</v>
      </c>
      <c r="K154" s="590">
        <v>2651</v>
      </c>
      <c r="L154" s="591">
        <v>2181</v>
      </c>
      <c r="M154" s="590">
        <v>4832</v>
      </c>
      <c r="N154" s="591">
        <v>5.6</v>
      </c>
      <c r="O154" s="590" t="s">
        <v>206</v>
      </c>
      <c r="P154" s="591" t="s">
        <v>173</v>
      </c>
      <c r="Q154" s="590" t="s">
        <v>232</v>
      </c>
      <c r="R154" s="591">
        <v>0.1</v>
      </c>
    </row>
    <row r="155" spans="1:18">
      <c r="A155" s="656" t="s">
        <v>1102</v>
      </c>
      <c r="B155" s="591">
        <v>18514</v>
      </c>
      <c r="C155" s="590">
        <v>9375</v>
      </c>
      <c r="D155" s="591">
        <v>50.6</v>
      </c>
      <c r="E155" s="590">
        <v>9139</v>
      </c>
      <c r="F155" s="591">
        <v>49.4</v>
      </c>
      <c r="G155" s="590">
        <v>8535</v>
      </c>
      <c r="H155" s="591">
        <v>8686</v>
      </c>
      <c r="I155" s="590">
        <v>17221</v>
      </c>
      <c r="J155" s="623">
        <v>93</v>
      </c>
      <c r="K155" s="590" t="s">
        <v>552</v>
      </c>
      <c r="L155" s="591" t="s">
        <v>1178</v>
      </c>
      <c r="M155" s="590">
        <v>1273</v>
      </c>
      <c r="N155" s="591">
        <v>6.9</v>
      </c>
      <c r="O155" s="590" t="s">
        <v>180</v>
      </c>
      <c r="P155" s="591" t="s">
        <v>180</v>
      </c>
      <c r="Q155" s="590">
        <v>20</v>
      </c>
      <c r="R155" s="591">
        <v>0.1</v>
      </c>
    </row>
    <row r="156" spans="1:18">
      <c r="A156" s="657" t="s">
        <v>1103</v>
      </c>
      <c r="B156" s="591">
        <v>67936</v>
      </c>
      <c r="C156" s="590">
        <v>34084</v>
      </c>
      <c r="D156" s="591">
        <v>50.2</v>
      </c>
      <c r="E156" s="590">
        <v>33852</v>
      </c>
      <c r="F156" s="591">
        <v>49.8</v>
      </c>
      <c r="G156" s="590">
        <v>32238</v>
      </c>
      <c r="H156" s="591">
        <v>32096</v>
      </c>
      <c r="I156" s="590">
        <v>64334</v>
      </c>
      <c r="J156" s="591">
        <v>94.7</v>
      </c>
      <c r="K156" s="590">
        <v>1821</v>
      </c>
      <c r="L156" s="591">
        <v>1738</v>
      </c>
      <c r="M156" s="590">
        <v>3559</v>
      </c>
      <c r="N156" s="591">
        <v>5.2</v>
      </c>
      <c r="O156" s="590" t="s">
        <v>722</v>
      </c>
      <c r="P156" s="591" t="s">
        <v>271</v>
      </c>
      <c r="Q156" s="590" t="s">
        <v>622</v>
      </c>
      <c r="R156" s="591">
        <v>0.1</v>
      </c>
    </row>
    <row r="157" spans="1:18">
      <c r="A157" s="657" t="s">
        <v>1179</v>
      </c>
      <c r="B157" s="591">
        <v>95380</v>
      </c>
      <c r="C157" s="590">
        <v>47675</v>
      </c>
      <c r="D157" s="623">
        <v>50</v>
      </c>
      <c r="E157" s="590">
        <v>47705</v>
      </c>
      <c r="F157" s="623">
        <v>50</v>
      </c>
      <c r="G157" s="590">
        <v>38166</v>
      </c>
      <c r="H157" s="591">
        <v>37820</v>
      </c>
      <c r="I157" s="590">
        <v>75986</v>
      </c>
      <c r="J157" s="591">
        <v>79.7</v>
      </c>
      <c r="K157" s="590">
        <v>9181</v>
      </c>
      <c r="L157" s="591">
        <v>9568</v>
      </c>
      <c r="M157" s="590">
        <v>18749</v>
      </c>
      <c r="N157" s="591">
        <v>19.7</v>
      </c>
      <c r="O157" s="590" t="s">
        <v>781</v>
      </c>
      <c r="P157" s="591" t="s">
        <v>775</v>
      </c>
      <c r="Q157" s="618">
        <v>645</v>
      </c>
      <c r="R157" s="591">
        <v>0.7</v>
      </c>
    </row>
    <row r="158" spans="1:18">
      <c r="A158" s="656" t="s">
        <v>1102</v>
      </c>
      <c r="B158" s="591">
        <v>12222</v>
      </c>
      <c r="C158" s="590">
        <v>6051</v>
      </c>
      <c r="D158" s="591">
        <v>49.5</v>
      </c>
      <c r="E158" s="590">
        <v>6171</v>
      </c>
      <c r="F158" s="591">
        <v>50.5</v>
      </c>
      <c r="G158" s="590">
        <v>4539</v>
      </c>
      <c r="H158" s="591">
        <v>4665</v>
      </c>
      <c r="I158" s="590">
        <v>9204</v>
      </c>
      <c r="J158" s="591">
        <v>75.3</v>
      </c>
      <c r="K158" s="590">
        <v>1456</v>
      </c>
      <c r="L158" s="591">
        <v>1462</v>
      </c>
      <c r="M158" s="590">
        <v>2918</v>
      </c>
      <c r="N158" s="591">
        <v>23.9</v>
      </c>
      <c r="O158" s="618">
        <v>56</v>
      </c>
      <c r="P158" s="591">
        <v>44</v>
      </c>
      <c r="Q158" s="618">
        <v>100</v>
      </c>
      <c r="R158" s="591">
        <v>0.8</v>
      </c>
    </row>
    <row r="159" spans="1:18">
      <c r="A159" s="657" t="s">
        <v>1131</v>
      </c>
      <c r="B159" s="591">
        <v>83158</v>
      </c>
      <c r="C159" s="590">
        <v>41624</v>
      </c>
      <c r="D159" s="591">
        <v>50.1</v>
      </c>
      <c r="E159" s="590">
        <v>41534</v>
      </c>
      <c r="F159" s="591">
        <v>49.9</v>
      </c>
      <c r="G159" s="590">
        <v>33627</v>
      </c>
      <c r="H159" s="591">
        <v>33155</v>
      </c>
      <c r="I159" s="590">
        <v>66782</v>
      </c>
      <c r="J159" s="591">
        <v>80.3</v>
      </c>
      <c r="K159" s="590">
        <v>7725</v>
      </c>
      <c r="L159" s="591">
        <v>8106</v>
      </c>
      <c r="M159" s="590">
        <v>15831</v>
      </c>
      <c r="N159" s="623">
        <v>19</v>
      </c>
      <c r="O159" s="590" t="s">
        <v>712</v>
      </c>
      <c r="P159" s="591" t="s">
        <v>1180</v>
      </c>
      <c r="Q159" s="618">
        <v>545</v>
      </c>
      <c r="R159" s="591">
        <v>0.7</v>
      </c>
    </row>
    <row r="160" spans="1:18">
      <c r="A160" s="657" t="s">
        <v>1181</v>
      </c>
      <c r="B160" s="591">
        <v>85962</v>
      </c>
      <c r="C160" s="590">
        <v>42761</v>
      </c>
      <c r="D160" s="591">
        <v>49.7</v>
      </c>
      <c r="E160" s="590">
        <v>43201</v>
      </c>
      <c r="F160" s="591">
        <v>50.3</v>
      </c>
      <c r="G160" s="590">
        <v>38559</v>
      </c>
      <c r="H160" s="591">
        <v>38816</v>
      </c>
      <c r="I160" s="590">
        <v>77375</v>
      </c>
      <c r="J160" s="623">
        <v>90</v>
      </c>
      <c r="K160" s="590">
        <v>4101</v>
      </c>
      <c r="L160" s="591">
        <v>4293</v>
      </c>
      <c r="M160" s="590">
        <v>8394</v>
      </c>
      <c r="N160" s="591">
        <v>9.8000000000000007</v>
      </c>
      <c r="O160" s="590" t="s">
        <v>331</v>
      </c>
      <c r="P160" s="591" t="s">
        <v>417</v>
      </c>
      <c r="Q160" s="618">
        <v>193</v>
      </c>
      <c r="R160" s="591">
        <v>0.2</v>
      </c>
    </row>
    <row r="161" spans="1:18">
      <c r="A161" s="656" t="s">
        <v>1102</v>
      </c>
      <c r="B161" s="591">
        <v>23294</v>
      </c>
      <c r="C161" s="590">
        <v>11627</v>
      </c>
      <c r="D161" s="591">
        <v>49.9</v>
      </c>
      <c r="E161" s="590">
        <v>11667</v>
      </c>
      <c r="F161" s="591">
        <v>50.1</v>
      </c>
      <c r="G161" s="590">
        <v>10655</v>
      </c>
      <c r="H161" s="591">
        <v>10478</v>
      </c>
      <c r="I161" s="590">
        <v>21133</v>
      </c>
      <c r="J161" s="591">
        <v>90.7</v>
      </c>
      <c r="K161" s="590" t="s">
        <v>1182</v>
      </c>
      <c r="L161" s="591">
        <v>1152</v>
      </c>
      <c r="M161" s="658">
        <v>2084</v>
      </c>
      <c r="N161" s="623">
        <v>9</v>
      </c>
      <c r="O161" s="590" t="s">
        <v>175</v>
      </c>
      <c r="P161" s="591" t="s">
        <v>246</v>
      </c>
      <c r="Q161" s="590">
        <v>77</v>
      </c>
      <c r="R161" s="591">
        <v>0.3</v>
      </c>
    </row>
    <row r="162" spans="1:18">
      <c r="A162" s="659" t="s">
        <v>1131</v>
      </c>
      <c r="B162" s="599">
        <v>62668</v>
      </c>
      <c r="C162" s="598">
        <v>31134</v>
      </c>
      <c r="D162" s="599">
        <v>49.7</v>
      </c>
      <c r="E162" s="598">
        <v>31534</v>
      </c>
      <c r="F162" s="599">
        <v>50.3</v>
      </c>
      <c r="G162" s="598">
        <v>27904</v>
      </c>
      <c r="H162" s="599">
        <v>28338</v>
      </c>
      <c r="I162" s="598">
        <v>56242</v>
      </c>
      <c r="J162" s="599">
        <v>89.7</v>
      </c>
      <c r="K162" s="598">
        <v>3169</v>
      </c>
      <c r="L162" s="599">
        <v>3141</v>
      </c>
      <c r="M162" s="598">
        <v>6310</v>
      </c>
      <c r="N162" s="599">
        <v>10.1</v>
      </c>
      <c r="O162" s="598" t="s">
        <v>210</v>
      </c>
      <c r="P162" s="599">
        <v>55</v>
      </c>
      <c r="Q162" s="660">
        <v>116</v>
      </c>
      <c r="R162" s="599">
        <v>0.2</v>
      </c>
    </row>
    <row r="163" spans="1:18">
      <c r="A163" s="661" t="s">
        <v>1183</v>
      </c>
      <c r="B163" s="605">
        <v>705543</v>
      </c>
      <c r="C163" s="606">
        <v>348904</v>
      </c>
      <c r="D163" s="605">
        <v>49.45</v>
      </c>
      <c r="E163" s="606">
        <v>356639</v>
      </c>
      <c r="F163" s="605">
        <v>50.55</v>
      </c>
      <c r="G163" s="606">
        <v>302722</v>
      </c>
      <c r="H163" s="605">
        <v>310035</v>
      </c>
      <c r="I163" s="606">
        <v>612757</v>
      </c>
      <c r="J163" s="605">
        <v>86.85</v>
      </c>
      <c r="K163" s="606">
        <v>45156</v>
      </c>
      <c r="L163" s="605">
        <v>45673</v>
      </c>
      <c r="M163" s="606">
        <v>90829</v>
      </c>
      <c r="N163" s="605">
        <v>12.87</v>
      </c>
      <c r="O163" s="606">
        <v>1026</v>
      </c>
      <c r="P163" s="605">
        <v>931</v>
      </c>
      <c r="Q163" s="606">
        <v>1957</v>
      </c>
      <c r="R163" s="605">
        <v>0.28000000000000003</v>
      </c>
    </row>
    <row r="164" spans="1:18">
      <c r="A164" s="654" t="s">
        <v>1125</v>
      </c>
      <c r="B164" s="613">
        <v>147901</v>
      </c>
      <c r="C164" s="614">
        <v>72220</v>
      </c>
      <c r="D164" s="613">
        <v>48.83</v>
      </c>
      <c r="E164" s="614">
        <v>75681</v>
      </c>
      <c r="F164" s="613">
        <v>51.17</v>
      </c>
      <c r="G164" s="614">
        <v>61650</v>
      </c>
      <c r="H164" s="613">
        <v>64551</v>
      </c>
      <c r="I164" s="614">
        <v>126201</v>
      </c>
      <c r="J164" s="613">
        <v>85.33</v>
      </c>
      <c r="K164" s="614">
        <v>10403</v>
      </c>
      <c r="L164" s="635">
        <v>11001</v>
      </c>
      <c r="M164" s="614">
        <v>21404</v>
      </c>
      <c r="N164" s="613">
        <v>14.47</v>
      </c>
      <c r="O164" s="614" t="s">
        <v>1184</v>
      </c>
      <c r="P164" s="613" t="s">
        <v>1185</v>
      </c>
      <c r="Q164" s="614">
        <v>296</v>
      </c>
      <c r="R164" s="631">
        <v>0.2</v>
      </c>
    </row>
    <row r="165" spans="1:18">
      <c r="A165" s="655" t="s">
        <v>1131</v>
      </c>
      <c r="B165" s="613">
        <v>557642</v>
      </c>
      <c r="C165" s="614">
        <v>276684</v>
      </c>
      <c r="D165" s="613">
        <v>49.62</v>
      </c>
      <c r="E165" s="614">
        <v>280958</v>
      </c>
      <c r="F165" s="613">
        <v>50.38</v>
      </c>
      <c r="G165" s="614">
        <v>241072</v>
      </c>
      <c r="H165" s="613">
        <v>245484</v>
      </c>
      <c r="I165" s="614">
        <v>486556</v>
      </c>
      <c r="J165" s="613">
        <v>87.25</v>
      </c>
      <c r="K165" s="614">
        <v>34753</v>
      </c>
      <c r="L165" s="613">
        <v>34672</v>
      </c>
      <c r="M165" s="614">
        <v>69425</v>
      </c>
      <c r="N165" s="613">
        <v>12.46</v>
      </c>
      <c r="O165" s="614" t="s">
        <v>1186</v>
      </c>
      <c r="P165" s="613">
        <v>802</v>
      </c>
      <c r="Q165" s="614">
        <v>1661</v>
      </c>
      <c r="R165" s="613">
        <v>0.28999999999999998</v>
      </c>
    </row>
    <row r="166" spans="1:18">
      <c r="A166" s="657" t="s">
        <v>1187</v>
      </c>
      <c r="B166" s="591">
        <v>146102</v>
      </c>
      <c r="C166" s="590">
        <v>73437</v>
      </c>
      <c r="D166" s="591">
        <v>50.3</v>
      </c>
      <c r="E166" s="590">
        <v>72665</v>
      </c>
      <c r="F166" s="591">
        <v>49.7</v>
      </c>
      <c r="G166" s="590">
        <v>66169</v>
      </c>
      <c r="H166" s="591">
        <v>65853</v>
      </c>
      <c r="I166" s="590">
        <v>132022</v>
      </c>
      <c r="J166" s="591">
        <v>90.4</v>
      </c>
      <c r="K166" s="590">
        <v>7100</v>
      </c>
      <c r="L166" s="591">
        <v>6658</v>
      </c>
      <c r="M166" s="662">
        <v>13758</v>
      </c>
      <c r="N166" s="591">
        <v>9.4</v>
      </c>
      <c r="O166" s="590" t="s">
        <v>1188</v>
      </c>
      <c r="P166" s="591" t="s">
        <v>255</v>
      </c>
      <c r="Q166" s="663">
        <v>322</v>
      </c>
      <c r="R166" s="664">
        <v>0.2</v>
      </c>
    </row>
    <row r="167" spans="1:18">
      <c r="A167" s="656" t="s">
        <v>1102</v>
      </c>
      <c r="B167" s="591">
        <v>31650</v>
      </c>
      <c r="C167" s="590">
        <v>15846</v>
      </c>
      <c r="D167" s="591">
        <v>50.1</v>
      </c>
      <c r="E167" s="590">
        <v>15804</v>
      </c>
      <c r="F167" s="591">
        <v>49.9</v>
      </c>
      <c r="G167" s="590">
        <v>14078</v>
      </c>
      <c r="H167" s="591">
        <v>14163</v>
      </c>
      <c r="I167" s="590">
        <v>28241</v>
      </c>
      <c r="J167" s="591">
        <v>89.2</v>
      </c>
      <c r="K167" s="590">
        <v>1735</v>
      </c>
      <c r="L167" s="591">
        <v>1602</v>
      </c>
      <c r="M167" s="590">
        <v>3337</v>
      </c>
      <c r="N167" s="591">
        <v>10.5</v>
      </c>
      <c r="O167" s="590" t="s">
        <v>236</v>
      </c>
      <c r="P167" s="591" t="s">
        <v>214</v>
      </c>
      <c r="Q167" s="590">
        <v>72</v>
      </c>
      <c r="R167" s="591">
        <v>0.2</v>
      </c>
    </row>
    <row r="168" spans="1:18">
      <c r="A168" s="657" t="s">
        <v>1103</v>
      </c>
      <c r="B168" s="591">
        <v>114452</v>
      </c>
      <c r="C168" s="590">
        <v>57591</v>
      </c>
      <c r="D168" s="591">
        <v>51.3</v>
      </c>
      <c r="E168" s="590">
        <v>56861</v>
      </c>
      <c r="F168" s="591">
        <v>49.7</v>
      </c>
      <c r="G168" s="590">
        <v>52091</v>
      </c>
      <c r="H168" s="591">
        <v>51690</v>
      </c>
      <c r="I168" s="590">
        <v>103781</v>
      </c>
      <c r="J168" s="591">
        <v>90.7</v>
      </c>
      <c r="K168" s="590">
        <v>5365</v>
      </c>
      <c r="L168" s="591">
        <v>5056</v>
      </c>
      <c r="M168" s="590">
        <v>10421</v>
      </c>
      <c r="N168" s="591">
        <v>9.1</v>
      </c>
      <c r="O168" s="590" t="s">
        <v>644</v>
      </c>
      <c r="P168" s="591" t="s">
        <v>229</v>
      </c>
      <c r="Q168" s="590">
        <v>250</v>
      </c>
      <c r="R168" s="591">
        <v>0.2</v>
      </c>
    </row>
    <row r="169" spans="1:18">
      <c r="A169" s="657" t="s">
        <v>1189</v>
      </c>
      <c r="B169" s="591">
        <v>148252</v>
      </c>
      <c r="C169" s="590">
        <v>73952</v>
      </c>
      <c r="D169" s="591">
        <v>49.9</v>
      </c>
      <c r="E169" s="590">
        <v>74300</v>
      </c>
      <c r="F169" s="591">
        <v>51.1</v>
      </c>
      <c r="G169" s="590">
        <v>66635</v>
      </c>
      <c r="H169" s="591">
        <v>67599</v>
      </c>
      <c r="I169" s="590">
        <v>134234</v>
      </c>
      <c r="J169" s="591">
        <v>90.6</v>
      </c>
      <c r="K169" s="590">
        <v>7207</v>
      </c>
      <c r="L169" s="591">
        <v>6592</v>
      </c>
      <c r="M169" s="590">
        <v>13799</v>
      </c>
      <c r="N169" s="591">
        <v>9.3000000000000007</v>
      </c>
      <c r="O169" s="590" t="s">
        <v>178</v>
      </c>
      <c r="P169" s="591" t="s">
        <v>376</v>
      </c>
      <c r="Q169" s="590">
        <v>219</v>
      </c>
      <c r="R169" s="591">
        <v>0.1</v>
      </c>
    </row>
    <row r="170" spans="1:18">
      <c r="A170" s="656" t="s">
        <v>1102</v>
      </c>
      <c r="B170" s="591">
        <v>29979</v>
      </c>
      <c r="C170" s="590">
        <v>14902</v>
      </c>
      <c r="D170" s="591">
        <v>49.7</v>
      </c>
      <c r="E170" s="590">
        <v>15077</v>
      </c>
      <c r="F170" s="591">
        <v>50.3</v>
      </c>
      <c r="G170" s="590">
        <v>12884</v>
      </c>
      <c r="H170" s="591">
        <v>13091</v>
      </c>
      <c r="I170" s="590">
        <v>25975</v>
      </c>
      <c r="J170" s="591">
        <v>86.6</v>
      </c>
      <c r="K170" s="590">
        <v>2004</v>
      </c>
      <c r="L170" s="591">
        <v>1964</v>
      </c>
      <c r="M170" s="590">
        <v>3968</v>
      </c>
      <c r="N170" s="591">
        <v>13.2</v>
      </c>
      <c r="O170" s="590" t="s">
        <v>313</v>
      </c>
      <c r="P170" s="591">
        <v>22</v>
      </c>
      <c r="Q170" s="590">
        <v>36</v>
      </c>
      <c r="R170" s="591">
        <v>0.1</v>
      </c>
    </row>
    <row r="171" spans="1:18">
      <c r="A171" s="657" t="s">
        <v>1103</v>
      </c>
      <c r="B171" s="591">
        <v>118273</v>
      </c>
      <c r="C171" s="590">
        <v>59050</v>
      </c>
      <c r="D171" s="591">
        <v>49.9</v>
      </c>
      <c r="E171" s="590">
        <v>59223</v>
      </c>
      <c r="F171" s="591">
        <v>50.1</v>
      </c>
      <c r="G171" s="590">
        <v>53751</v>
      </c>
      <c r="H171" s="591">
        <v>54508</v>
      </c>
      <c r="I171" s="590">
        <v>108259</v>
      </c>
      <c r="J171" s="591">
        <v>91.5</v>
      </c>
      <c r="K171" s="590">
        <v>5203</v>
      </c>
      <c r="L171" s="591">
        <v>4628</v>
      </c>
      <c r="M171" s="658">
        <v>9831</v>
      </c>
      <c r="N171" s="591">
        <v>8.3000000000000007</v>
      </c>
      <c r="O171" s="590" t="s">
        <v>488</v>
      </c>
      <c r="P171" s="591" t="s">
        <v>393</v>
      </c>
      <c r="Q171" s="590">
        <v>183</v>
      </c>
      <c r="R171" s="591">
        <v>0.2</v>
      </c>
    </row>
    <row r="172" spans="1:18">
      <c r="A172" s="657" t="s">
        <v>1190</v>
      </c>
      <c r="B172" s="591">
        <v>163076</v>
      </c>
      <c r="C172" s="590">
        <v>82231</v>
      </c>
      <c r="D172" s="591">
        <v>50.4</v>
      </c>
      <c r="E172" s="590">
        <v>80845</v>
      </c>
      <c r="F172" s="591">
        <v>49.6</v>
      </c>
      <c r="G172" s="590">
        <v>71373</v>
      </c>
      <c r="H172" s="591">
        <v>73087</v>
      </c>
      <c r="I172" s="618">
        <v>144460</v>
      </c>
      <c r="J172" s="591">
        <v>88.6</v>
      </c>
      <c r="K172" s="590">
        <v>10791</v>
      </c>
      <c r="L172" s="591">
        <v>7692</v>
      </c>
      <c r="M172" s="590">
        <v>18483</v>
      </c>
      <c r="N172" s="591">
        <v>11.3</v>
      </c>
      <c r="O172" s="590" t="s">
        <v>714</v>
      </c>
      <c r="P172" s="591">
        <v>66</v>
      </c>
      <c r="Q172" s="590">
        <v>133</v>
      </c>
      <c r="R172" s="591">
        <v>0.1</v>
      </c>
    </row>
    <row r="173" spans="1:18">
      <c r="A173" s="656" t="s">
        <v>1102</v>
      </c>
      <c r="B173" s="591">
        <v>43328</v>
      </c>
      <c r="C173" s="590">
        <v>22374</v>
      </c>
      <c r="D173" s="591">
        <v>51.6</v>
      </c>
      <c r="E173" s="590">
        <v>20954</v>
      </c>
      <c r="F173" s="591">
        <v>48.4</v>
      </c>
      <c r="G173" s="590">
        <v>16937</v>
      </c>
      <c r="H173" s="591">
        <v>17169</v>
      </c>
      <c r="I173" s="590">
        <v>34106</v>
      </c>
      <c r="J173" s="591">
        <v>78.7</v>
      </c>
      <c r="K173" s="590">
        <v>5417</v>
      </c>
      <c r="L173" s="591">
        <v>3767</v>
      </c>
      <c r="M173" s="590">
        <v>9184</v>
      </c>
      <c r="N173" s="591">
        <v>21.2</v>
      </c>
      <c r="O173" s="590" t="s">
        <v>177</v>
      </c>
      <c r="P173" s="591" t="s">
        <v>271</v>
      </c>
      <c r="Q173" s="590">
        <v>38</v>
      </c>
      <c r="R173" s="591">
        <v>0.1</v>
      </c>
    </row>
    <row r="174" spans="1:18">
      <c r="A174" s="657" t="s">
        <v>1103</v>
      </c>
      <c r="B174" s="591">
        <v>119748</v>
      </c>
      <c r="C174" s="590">
        <v>59857</v>
      </c>
      <c r="D174" s="623">
        <v>50</v>
      </c>
      <c r="E174" s="590">
        <v>59891</v>
      </c>
      <c r="F174" s="623">
        <v>50</v>
      </c>
      <c r="G174" s="590">
        <v>54436</v>
      </c>
      <c r="H174" s="591">
        <v>55918</v>
      </c>
      <c r="I174" s="618">
        <v>110354</v>
      </c>
      <c r="J174" s="591">
        <v>92.1</v>
      </c>
      <c r="K174" s="590">
        <v>5374</v>
      </c>
      <c r="L174" s="591">
        <v>3925</v>
      </c>
      <c r="M174" s="590">
        <v>9299</v>
      </c>
      <c r="N174" s="591">
        <v>7.8</v>
      </c>
      <c r="O174" s="590" t="s">
        <v>626</v>
      </c>
      <c r="P174" s="591" t="s">
        <v>711</v>
      </c>
      <c r="Q174" s="663">
        <v>95</v>
      </c>
      <c r="R174" s="664">
        <v>0.1</v>
      </c>
    </row>
    <row r="175" spans="1:18">
      <c r="A175" s="665" t="s">
        <v>1191</v>
      </c>
      <c r="B175" s="591">
        <v>185771</v>
      </c>
      <c r="C175" s="590">
        <v>93594</v>
      </c>
      <c r="D175" s="591">
        <v>50.4</v>
      </c>
      <c r="E175" s="590">
        <v>92177</v>
      </c>
      <c r="F175" s="591">
        <v>49.6</v>
      </c>
      <c r="G175" s="590">
        <v>73901</v>
      </c>
      <c r="H175" s="591">
        <v>74864</v>
      </c>
      <c r="I175" s="590">
        <v>148765</v>
      </c>
      <c r="J175" s="591">
        <v>80.099999999999994</v>
      </c>
      <c r="K175" s="590">
        <v>19453</v>
      </c>
      <c r="L175" s="591">
        <v>17080</v>
      </c>
      <c r="M175" s="590">
        <v>36533</v>
      </c>
      <c r="N175" s="591">
        <v>19.7</v>
      </c>
      <c r="O175" s="590" t="s">
        <v>179</v>
      </c>
      <c r="P175" s="591" t="s">
        <v>426</v>
      </c>
      <c r="Q175" s="590" t="s">
        <v>1192</v>
      </c>
      <c r="R175" s="591">
        <v>0.2</v>
      </c>
    </row>
    <row r="176" spans="1:18">
      <c r="A176" s="666" t="s">
        <v>1102</v>
      </c>
      <c r="B176" s="591">
        <v>47810</v>
      </c>
      <c r="C176" s="590">
        <v>24516</v>
      </c>
      <c r="D176" s="591">
        <v>51.3</v>
      </c>
      <c r="E176" s="590">
        <v>23294</v>
      </c>
      <c r="F176" s="591">
        <v>48.7</v>
      </c>
      <c r="G176" s="590">
        <v>18843</v>
      </c>
      <c r="H176" s="591">
        <v>19102</v>
      </c>
      <c r="I176" s="590">
        <v>37945</v>
      </c>
      <c r="J176" s="591">
        <v>79.400000000000006</v>
      </c>
      <c r="K176" s="590">
        <v>5623</v>
      </c>
      <c r="L176" s="591">
        <v>4155</v>
      </c>
      <c r="M176" s="590">
        <v>9778</v>
      </c>
      <c r="N176" s="591">
        <v>20.399999999999999</v>
      </c>
      <c r="O176" s="590" t="s">
        <v>249</v>
      </c>
      <c r="P176" s="591" t="s">
        <v>246</v>
      </c>
      <c r="Q176" s="590" t="s">
        <v>393</v>
      </c>
      <c r="R176" s="591">
        <v>0.2</v>
      </c>
    </row>
    <row r="177" spans="1:18">
      <c r="A177" s="639" t="s">
        <v>1103</v>
      </c>
      <c r="B177" s="591">
        <v>137961</v>
      </c>
      <c r="C177" s="590">
        <v>69078</v>
      </c>
      <c r="D177" s="591">
        <v>50.1</v>
      </c>
      <c r="E177" s="590">
        <v>68883</v>
      </c>
      <c r="F177" s="591">
        <v>49.9</v>
      </c>
      <c r="G177" s="590">
        <v>55058</v>
      </c>
      <c r="H177" s="591">
        <v>55762</v>
      </c>
      <c r="I177" s="590">
        <v>110820</v>
      </c>
      <c r="J177" s="591">
        <v>80.3</v>
      </c>
      <c r="K177" s="590">
        <v>13830</v>
      </c>
      <c r="L177" s="591">
        <v>12925</v>
      </c>
      <c r="M177" s="590">
        <v>26755</v>
      </c>
      <c r="N177" s="591">
        <v>19.399999999999999</v>
      </c>
      <c r="O177" s="590" t="s">
        <v>610</v>
      </c>
      <c r="P177" s="591" t="s">
        <v>553</v>
      </c>
      <c r="Q177" s="590" t="s">
        <v>1193</v>
      </c>
      <c r="R177" s="591">
        <v>0.3</v>
      </c>
    </row>
    <row r="178" spans="1:18">
      <c r="A178" s="667" t="s">
        <v>1194</v>
      </c>
      <c r="B178" s="591">
        <v>142246</v>
      </c>
      <c r="C178" s="590">
        <v>70947</v>
      </c>
      <c r="D178" s="591">
        <v>49.9</v>
      </c>
      <c r="E178" s="590">
        <v>71299</v>
      </c>
      <c r="F178" s="591">
        <v>50.1</v>
      </c>
      <c r="G178" s="590">
        <v>63355</v>
      </c>
      <c r="H178" s="591">
        <v>64693</v>
      </c>
      <c r="I178" s="590">
        <v>128048</v>
      </c>
      <c r="J178" s="591">
        <v>90.1</v>
      </c>
      <c r="K178" s="590">
        <v>7547</v>
      </c>
      <c r="L178" s="591">
        <v>6561</v>
      </c>
      <c r="M178" s="590">
        <v>14108</v>
      </c>
      <c r="N178" s="591">
        <v>9.9</v>
      </c>
      <c r="O178" s="590" t="s">
        <v>188</v>
      </c>
      <c r="P178" s="591" t="s">
        <v>188</v>
      </c>
      <c r="Q178" s="590" t="s">
        <v>183</v>
      </c>
      <c r="R178" s="623">
        <v>0</v>
      </c>
    </row>
    <row r="179" spans="1:18">
      <c r="A179" s="667" t="s">
        <v>1102</v>
      </c>
      <c r="B179" s="591">
        <v>25973</v>
      </c>
      <c r="C179" s="590">
        <v>13085</v>
      </c>
      <c r="D179" s="591">
        <v>50.4</v>
      </c>
      <c r="E179" s="590">
        <v>12888</v>
      </c>
      <c r="F179" s="591">
        <v>49.6</v>
      </c>
      <c r="G179" s="590">
        <v>10581</v>
      </c>
      <c r="H179" s="591">
        <v>10573</v>
      </c>
      <c r="I179" s="590">
        <v>21154</v>
      </c>
      <c r="J179" s="591">
        <v>81.5</v>
      </c>
      <c r="K179" s="590">
        <v>2491</v>
      </c>
      <c r="L179" s="591">
        <v>2302</v>
      </c>
      <c r="M179" s="590">
        <v>4793</v>
      </c>
      <c r="N179" s="591">
        <v>18.399999999999999</v>
      </c>
      <c r="O179" s="590" t="s">
        <v>289</v>
      </c>
      <c r="P179" s="591" t="s">
        <v>289</v>
      </c>
      <c r="Q179" s="590" t="s">
        <v>256</v>
      </c>
      <c r="R179" s="591">
        <v>0.1</v>
      </c>
    </row>
    <row r="180" spans="1:18">
      <c r="A180" s="639" t="s">
        <v>1131</v>
      </c>
      <c r="B180" s="591">
        <v>116273</v>
      </c>
      <c r="C180" s="590">
        <v>57862</v>
      </c>
      <c r="D180" s="591">
        <v>49.8</v>
      </c>
      <c r="E180" s="590">
        <v>58411</v>
      </c>
      <c r="F180" s="591">
        <v>50.2</v>
      </c>
      <c r="G180" s="590">
        <v>52774</v>
      </c>
      <c r="H180" s="591">
        <v>54120</v>
      </c>
      <c r="I180" s="590">
        <v>106894</v>
      </c>
      <c r="J180" s="591">
        <v>91.9</v>
      </c>
      <c r="K180" s="590">
        <v>5056</v>
      </c>
      <c r="L180" s="591">
        <v>4259</v>
      </c>
      <c r="M180" s="590">
        <v>9315</v>
      </c>
      <c r="N180" s="623">
        <v>8</v>
      </c>
      <c r="O180" s="590" t="s">
        <v>200</v>
      </c>
      <c r="P180" s="591" t="s">
        <v>200</v>
      </c>
      <c r="Q180" s="590" t="s">
        <v>174</v>
      </c>
      <c r="R180" s="591">
        <v>0.1</v>
      </c>
    </row>
    <row r="181" spans="1:18">
      <c r="A181" s="637" t="s">
        <v>1195</v>
      </c>
      <c r="B181" s="591">
        <v>220490</v>
      </c>
      <c r="C181" s="590">
        <v>108124</v>
      </c>
      <c r="D181" s="623">
        <v>49</v>
      </c>
      <c r="E181" s="590">
        <v>112366</v>
      </c>
      <c r="F181" s="623">
        <v>51</v>
      </c>
      <c r="G181" s="590">
        <v>83222</v>
      </c>
      <c r="H181" s="591">
        <v>86475</v>
      </c>
      <c r="I181" s="590">
        <v>169697</v>
      </c>
      <c r="J181" s="623">
        <v>77</v>
      </c>
      <c r="K181" s="590">
        <v>24576</v>
      </c>
      <c r="L181" s="591">
        <v>25582</v>
      </c>
      <c r="M181" s="590">
        <v>50158</v>
      </c>
      <c r="N181" s="591">
        <v>22.7</v>
      </c>
      <c r="O181" s="590" t="s">
        <v>779</v>
      </c>
      <c r="P181" s="591" t="s">
        <v>725</v>
      </c>
      <c r="Q181" s="590" t="s">
        <v>1119</v>
      </c>
      <c r="R181" s="591">
        <v>0.3</v>
      </c>
    </row>
    <row r="182" spans="1:18">
      <c r="A182" s="667" t="s">
        <v>1102</v>
      </c>
      <c r="B182" s="591">
        <v>57575</v>
      </c>
      <c r="C182" s="590">
        <v>27360</v>
      </c>
      <c r="D182" s="591">
        <v>47.5</v>
      </c>
      <c r="E182" s="590">
        <v>30215</v>
      </c>
      <c r="F182" s="591">
        <v>52.5</v>
      </c>
      <c r="G182" s="590">
        <v>14429</v>
      </c>
      <c r="H182" s="591">
        <v>14644</v>
      </c>
      <c r="I182" s="590">
        <v>29073</v>
      </c>
      <c r="J182" s="591">
        <v>50.5</v>
      </c>
      <c r="K182" s="590">
        <v>12830</v>
      </c>
      <c r="L182" s="591">
        <v>15472</v>
      </c>
      <c r="M182" s="590">
        <v>28302</v>
      </c>
      <c r="N182" s="591">
        <v>49.2</v>
      </c>
      <c r="O182" s="590" t="s">
        <v>331</v>
      </c>
      <c r="P182" s="591" t="s">
        <v>611</v>
      </c>
      <c r="Q182" s="590" t="s">
        <v>296</v>
      </c>
      <c r="R182" s="591">
        <v>0.3</v>
      </c>
    </row>
    <row r="183" spans="1:18">
      <c r="A183" s="639" t="s">
        <v>1131</v>
      </c>
      <c r="B183" s="591">
        <v>162915</v>
      </c>
      <c r="C183" s="590">
        <v>80764</v>
      </c>
      <c r="D183" s="591">
        <v>49.6</v>
      </c>
      <c r="E183" s="590">
        <v>82151</v>
      </c>
      <c r="F183" s="591">
        <v>50.4</v>
      </c>
      <c r="G183" s="590">
        <v>68793</v>
      </c>
      <c r="H183" s="591">
        <v>71831</v>
      </c>
      <c r="I183" s="590">
        <v>140624</v>
      </c>
      <c r="J183" s="591">
        <v>86.3</v>
      </c>
      <c r="K183" s="590">
        <v>11746</v>
      </c>
      <c r="L183" s="591">
        <v>10110</v>
      </c>
      <c r="M183" s="590">
        <v>21856</v>
      </c>
      <c r="N183" s="591">
        <v>19.399999999999999</v>
      </c>
      <c r="O183" s="590" t="s">
        <v>702</v>
      </c>
      <c r="P183" s="591" t="s">
        <v>425</v>
      </c>
      <c r="Q183" s="590" t="s">
        <v>782</v>
      </c>
      <c r="R183" s="591">
        <v>0.3</v>
      </c>
    </row>
    <row r="184" spans="1:18">
      <c r="A184" s="667" t="s">
        <v>1196</v>
      </c>
      <c r="B184" s="591">
        <v>143343</v>
      </c>
      <c r="C184" s="590">
        <v>71123</v>
      </c>
      <c r="D184" s="591">
        <v>49.6</v>
      </c>
      <c r="E184" s="590">
        <v>72220</v>
      </c>
      <c r="F184" s="591">
        <v>50.4</v>
      </c>
      <c r="G184" s="590">
        <v>63993</v>
      </c>
      <c r="H184" s="591">
        <v>64812</v>
      </c>
      <c r="I184" s="590">
        <v>128805</v>
      </c>
      <c r="J184" s="591">
        <v>89.9</v>
      </c>
      <c r="K184" s="590">
        <v>6802</v>
      </c>
      <c r="L184" s="591">
        <v>7051</v>
      </c>
      <c r="M184" s="590">
        <v>13853</v>
      </c>
      <c r="N184" s="591">
        <v>9.6</v>
      </c>
      <c r="O184" s="590" t="s">
        <v>781</v>
      </c>
      <c r="P184" s="591" t="s">
        <v>612</v>
      </c>
      <c r="Q184" s="590" t="s">
        <v>1197</v>
      </c>
      <c r="R184" s="591">
        <v>0.5</v>
      </c>
    </row>
    <row r="185" spans="1:18">
      <c r="A185" s="667" t="s">
        <v>1102</v>
      </c>
      <c r="B185" s="591">
        <v>42473</v>
      </c>
      <c r="C185" s="590">
        <v>20911</v>
      </c>
      <c r="D185" s="591">
        <v>49.2</v>
      </c>
      <c r="E185" s="590">
        <v>21562</v>
      </c>
      <c r="F185" s="591">
        <v>50.8</v>
      </c>
      <c r="G185" s="590">
        <v>18950</v>
      </c>
      <c r="H185" s="591">
        <v>19394</v>
      </c>
      <c r="I185" s="590">
        <v>38344</v>
      </c>
      <c r="J185" s="591">
        <v>90.3</v>
      </c>
      <c r="K185" s="590">
        <v>1906</v>
      </c>
      <c r="L185" s="591">
        <v>2116</v>
      </c>
      <c r="M185" s="590">
        <v>4022</v>
      </c>
      <c r="N185" s="591">
        <v>9.5</v>
      </c>
      <c r="O185" s="590" t="s">
        <v>374</v>
      </c>
      <c r="P185" s="591" t="s">
        <v>290</v>
      </c>
      <c r="Q185" s="590" t="s">
        <v>187</v>
      </c>
      <c r="R185" s="591">
        <v>0.2</v>
      </c>
    </row>
    <row r="186" spans="1:18">
      <c r="A186" s="646" t="s">
        <v>1103</v>
      </c>
      <c r="B186" s="599">
        <v>100870</v>
      </c>
      <c r="C186" s="598">
        <v>50212</v>
      </c>
      <c r="D186" s="599">
        <v>49.8</v>
      </c>
      <c r="E186" s="598">
        <v>50658</v>
      </c>
      <c r="F186" s="599">
        <v>50.2</v>
      </c>
      <c r="G186" s="598">
        <v>45043</v>
      </c>
      <c r="H186" s="599">
        <v>45418</v>
      </c>
      <c r="I186" s="598">
        <v>90461</v>
      </c>
      <c r="J186" s="599">
        <v>89.7</v>
      </c>
      <c r="K186" s="598">
        <v>4896</v>
      </c>
      <c r="L186" s="599">
        <v>4935</v>
      </c>
      <c r="M186" s="598">
        <v>9831</v>
      </c>
      <c r="N186" s="599">
        <v>9.6999999999999993</v>
      </c>
      <c r="O186" s="598" t="s">
        <v>1180</v>
      </c>
      <c r="P186" s="599" t="s">
        <v>1198</v>
      </c>
      <c r="Q186" s="598" t="s">
        <v>709</v>
      </c>
      <c r="R186" s="599">
        <v>0.6</v>
      </c>
    </row>
    <row r="187" spans="1:18">
      <c r="A187" s="654" t="s">
        <v>1199</v>
      </c>
      <c r="B187" s="613">
        <v>1149280</v>
      </c>
      <c r="C187" s="614">
        <v>573408</v>
      </c>
      <c r="D187" s="613">
        <v>49.89</v>
      </c>
      <c r="E187" s="614">
        <v>575872</v>
      </c>
      <c r="F187" s="613">
        <v>50.11</v>
      </c>
      <c r="G187" s="614">
        <v>488648</v>
      </c>
      <c r="H187" s="668">
        <v>497383</v>
      </c>
      <c r="I187" s="614">
        <v>986031</v>
      </c>
      <c r="J187" s="613">
        <v>85.79</v>
      </c>
      <c r="K187" s="614">
        <v>83476</v>
      </c>
      <c r="L187" s="613">
        <v>77216</v>
      </c>
      <c r="M187" s="614">
        <v>160692</v>
      </c>
      <c r="N187" s="613">
        <v>13.98</v>
      </c>
      <c r="O187" s="614">
        <v>1284</v>
      </c>
      <c r="P187" s="613">
        <v>1273</v>
      </c>
      <c r="Q187" s="614">
        <v>2567</v>
      </c>
      <c r="R187" s="613">
        <v>0.23</v>
      </c>
    </row>
    <row r="188" spans="1:18">
      <c r="A188" s="654" t="s">
        <v>1125</v>
      </c>
      <c r="B188" s="613">
        <v>278788</v>
      </c>
      <c r="C188" s="614">
        <v>138994</v>
      </c>
      <c r="D188" s="613">
        <v>49.86</v>
      </c>
      <c r="E188" s="614">
        <v>139794</v>
      </c>
      <c r="F188" s="613">
        <v>50.14</v>
      </c>
      <c r="G188" s="614">
        <v>106702</v>
      </c>
      <c r="H188" s="613">
        <v>108136</v>
      </c>
      <c r="I188" s="614">
        <v>214838</v>
      </c>
      <c r="J188" s="613">
        <v>77.06</v>
      </c>
      <c r="K188" s="614">
        <v>32006</v>
      </c>
      <c r="L188" s="613">
        <v>31378</v>
      </c>
      <c r="M188" s="614">
        <v>63384</v>
      </c>
      <c r="N188" s="613">
        <v>22.74</v>
      </c>
      <c r="O188" s="614" t="s">
        <v>495</v>
      </c>
      <c r="P188" s="613" t="s">
        <v>1200</v>
      </c>
      <c r="Q188" s="614" t="s">
        <v>1201</v>
      </c>
      <c r="R188" s="631">
        <v>0.2</v>
      </c>
    </row>
    <row r="189" spans="1:18">
      <c r="A189" s="655" t="s">
        <v>1103</v>
      </c>
      <c r="B189" s="613">
        <v>870492</v>
      </c>
      <c r="C189" s="614">
        <v>434414</v>
      </c>
      <c r="D189" s="613">
        <v>49.91</v>
      </c>
      <c r="E189" s="614">
        <v>436078</v>
      </c>
      <c r="F189" s="613">
        <v>50.09</v>
      </c>
      <c r="G189" s="614">
        <v>381946</v>
      </c>
      <c r="H189" s="613">
        <v>389247</v>
      </c>
      <c r="I189" s="614">
        <v>771193</v>
      </c>
      <c r="J189" s="613">
        <v>88.59</v>
      </c>
      <c r="K189" s="614">
        <v>51470</v>
      </c>
      <c r="L189" s="613">
        <v>45838</v>
      </c>
      <c r="M189" s="614">
        <v>97308</v>
      </c>
      <c r="N189" s="613">
        <v>11.18</v>
      </c>
      <c r="O189" s="614" t="s">
        <v>1202</v>
      </c>
      <c r="P189" s="613" t="s">
        <v>1203</v>
      </c>
      <c r="Q189" s="614">
        <v>1991</v>
      </c>
      <c r="R189" s="613" t="s">
        <v>1204</v>
      </c>
    </row>
    <row r="190" spans="1:18">
      <c r="A190" s="637" t="s">
        <v>1205</v>
      </c>
      <c r="B190" s="591">
        <v>102745</v>
      </c>
      <c r="C190" s="590">
        <v>51908</v>
      </c>
      <c r="D190" s="591">
        <v>50.5</v>
      </c>
      <c r="E190" s="590">
        <v>50837</v>
      </c>
      <c r="F190" s="591">
        <v>49.5</v>
      </c>
      <c r="G190" s="590">
        <v>46541</v>
      </c>
      <c r="H190" s="591">
        <v>47093</v>
      </c>
      <c r="I190" s="590">
        <v>93634</v>
      </c>
      <c r="J190" s="591">
        <v>91.1</v>
      </c>
      <c r="K190" s="590">
        <v>5273</v>
      </c>
      <c r="L190" s="591">
        <v>3692</v>
      </c>
      <c r="M190" s="590">
        <v>8965</v>
      </c>
      <c r="N190" s="591">
        <v>8.6999999999999993</v>
      </c>
      <c r="O190" s="590" t="s">
        <v>193</v>
      </c>
      <c r="P190" s="591" t="s">
        <v>290</v>
      </c>
      <c r="Q190" s="590" t="s">
        <v>301</v>
      </c>
      <c r="R190" s="591">
        <v>0.1</v>
      </c>
    </row>
    <row r="191" spans="1:18">
      <c r="A191" s="667" t="s">
        <v>1102</v>
      </c>
      <c r="B191" s="591">
        <v>42276</v>
      </c>
      <c r="C191" s="590">
        <v>21734</v>
      </c>
      <c r="D191" s="591">
        <v>51.4</v>
      </c>
      <c r="E191" s="590">
        <v>20542</v>
      </c>
      <c r="F191" s="591">
        <v>48.6</v>
      </c>
      <c r="G191" s="590">
        <v>18092</v>
      </c>
      <c r="H191" s="591">
        <v>18420</v>
      </c>
      <c r="I191" s="590">
        <v>36512</v>
      </c>
      <c r="J191" s="591">
        <v>86.4</v>
      </c>
      <c r="K191" s="590">
        <v>3574</v>
      </c>
      <c r="L191" s="591">
        <v>2093</v>
      </c>
      <c r="M191" s="590">
        <v>5667</v>
      </c>
      <c r="N191" s="591">
        <v>13.4</v>
      </c>
      <c r="O191" s="590" t="s">
        <v>176</v>
      </c>
      <c r="P191" s="591" t="s">
        <v>636</v>
      </c>
      <c r="Q191" s="590" t="s">
        <v>302</v>
      </c>
      <c r="R191" s="591">
        <v>0.2</v>
      </c>
    </row>
    <row r="192" spans="1:18">
      <c r="A192" s="639" t="s">
        <v>1131</v>
      </c>
      <c r="B192" s="591">
        <v>60469</v>
      </c>
      <c r="C192" s="590">
        <v>30174</v>
      </c>
      <c r="D192" s="591">
        <v>49.9</v>
      </c>
      <c r="E192" s="590">
        <v>30295</v>
      </c>
      <c r="F192" s="591">
        <v>50.1</v>
      </c>
      <c r="G192" s="590">
        <v>28449</v>
      </c>
      <c r="H192" s="591">
        <v>28673</v>
      </c>
      <c r="I192" s="590">
        <v>57122</v>
      </c>
      <c r="J192" s="591">
        <v>94.5</v>
      </c>
      <c r="K192" s="590">
        <v>1699</v>
      </c>
      <c r="L192" s="591">
        <v>1599</v>
      </c>
      <c r="M192" s="590">
        <v>3298</v>
      </c>
      <c r="N192" s="591">
        <v>5.4</v>
      </c>
      <c r="O192" s="590" t="s">
        <v>256</v>
      </c>
      <c r="P192" s="591" t="s">
        <v>190</v>
      </c>
      <c r="Q192" s="590" t="s">
        <v>213</v>
      </c>
      <c r="R192" s="591">
        <v>0.1</v>
      </c>
    </row>
    <row r="193" spans="1:18">
      <c r="A193" s="667" t="s">
        <v>1206</v>
      </c>
      <c r="B193" s="591">
        <v>164863</v>
      </c>
      <c r="C193" s="590">
        <v>82129</v>
      </c>
      <c r="D193" s="591">
        <v>40.799999999999997</v>
      </c>
      <c r="E193" s="590">
        <v>82734</v>
      </c>
      <c r="F193" s="591">
        <v>50.2</v>
      </c>
      <c r="G193" s="590">
        <v>75666</v>
      </c>
      <c r="H193" s="591">
        <v>76817</v>
      </c>
      <c r="I193" s="590">
        <v>152483</v>
      </c>
      <c r="J193" s="591">
        <v>92.5</v>
      </c>
      <c r="K193" s="590">
        <v>6337</v>
      </c>
      <c r="L193" s="591">
        <v>5813</v>
      </c>
      <c r="M193" s="590">
        <v>12150</v>
      </c>
      <c r="N193" s="591">
        <v>7.4</v>
      </c>
      <c r="O193" s="590" t="s">
        <v>243</v>
      </c>
      <c r="P193" s="591" t="s">
        <v>554</v>
      </c>
      <c r="Q193" s="590" t="s">
        <v>423</v>
      </c>
      <c r="R193" s="591">
        <v>0.1</v>
      </c>
    </row>
    <row r="194" spans="1:18">
      <c r="A194" s="667" t="s">
        <v>1102</v>
      </c>
      <c r="B194" s="591">
        <v>32041</v>
      </c>
      <c r="C194" s="590">
        <v>15883</v>
      </c>
      <c r="D194" s="591">
        <v>49.6</v>
      </c>
      <c r="E194" s="590">
        <v>16158</v>
      </c>
      <c r="F194" s="591">
        <v>50.4</v>
      </c>
      <c r="G194" s="590">
        <v>14500</v>
      </c>
      <c r="H194" s="591">
        <v>14698</v>
      </c>
      <c r="I194" s="590">
        <v>29198</v>
      </c>
      <c r="J194" s="591">
        <v>91.1</v>
      </c>
      <c r="K194" s="590">
        <v>1369</v>
      </c>
      <c r="L194" s="591">
        <v>1448</v>
      </c>
      <c r="M194" s="590">
        <v>2817</v>
      </c>
      <c r="N194" s="591">
        <v>8.8000000000000007</v>
      </c>
      <c r="O194" s="590" t="s">
        <v>313</v>
      </c>
      <c r="P194" s="591" t="s">
        <v>238</v>
      </c>
      <c r="Q194" s="590" t="s">
        <v>256</v>
      </c>
      <c r="R194" s="591">
        <v>0.1</v>
      </c>
    </row>
    <row r="195" spans="1:18">
      <c r="A195" s="639" t="s">
        <v>1103</v>
      </c>
      <c r="B195" s="591">
        <v>132822</v>
      </c>
      <c r="C195" s="590">
        <v>66246</v>
      </c>
      <c r="D195" s="591">
        <v>49.9</v>
      </c>
      <c r="E195" s="590">
        <v>66576</v>
      </c>
      <c r="F195" s="591">
        <v>50.1</v>
      </c>
      <c r="G195" s="590">
        <v>61166</v>
      </c>
      <c r="H195" s="591">
        <v>62119</v>
      </c>
      <c r="I195" s="590">
        <v>123285</v>
      </c>
      <c r="J195" s="591">
        <v>92.8</v>
      </c>
      <c r="K195" s="590">
        <v>4968</v>
      </c>
      <c r="L195" s="591">
        <v>4365</v>
      </c>
      <c r="M195" s="590">
        <v>9333</v>
      </c>
      <c r="N195" s="623">
        <v>7</v>
      </c>
      <c r="O195" s="590" t="s">
        <v>235</v>
      </c>
      <c r="P195" s="591" t="s">
        <v>417</v>
      </c>
      <c r="Q195" s="590" t="s">
        <v>231</v>
      </c>
      <c r="R195" s="591">
        <v>0.2</v>
      </c>
    </row>
    <row r="196" spans="1:18">
      <c r="A196" s="667" t="s">
        <v>1207</v>
      </c>
      <c r="B196" s="591">
        <v>82779</v>
      </c>
      <c r="C196" s="590">
        <v>41239</v>
      </c>
      <c r="D196" s="591">
        <v>49.8</v>
      </c>
      <c r="E196" s="590">
        <v>41540</v>
      </c>
      <c r="F196" s="591">
        <v>50.2</v>
      </c>
      <c r="G196" s="590">
        <v>38824</v>
      </c>
      <c r="H196" s="591">
        <v>39184</v>
      </c>
      <c r="I196" s="590">
        <v>78008</v>
      </c>
      <c r="J196" s="591">
        <v>94.2</v>
      </c>
      <c r="K196" s="590">
        <v>2352</v>
      </c>
      <c r="L196" s="591">
        <v>2281</v>
      </c>
      <c r="M196" s="590">
        <v>4629</v>
      </c>
      <c r="N196" s="591">
        <v>5.6</v>
      </c>
      <c r="O196" s="590" t="s">
        <v>714</v>
      </c>
      <c r="P196" s="591" t="s">
        <v>198</v>
      </c>
      <c r="Q196" s="590" t="s">
        <v>377</v>
      </c>
      <c r="R196" s="591">
        <v>0.2</v>
      </c>
    </row>
    <row r="197" spans="1:18">
      <c r="A197" s="666" t="s">
        <v>1102</v>
      </c>
      <c r="B197" s="591">
        <v>16451</v>
      </c>
      <c r="C197" s="590">
        <v>8137</v>
      </c>
      <c r="D197" s="591">
        <v>49.5</v>
      </c>
      <c r="E197" s="590">
        <v>8314</v>
      </c>
      <c r="F197" s="591">
        <v>50.5</v>
      </c>
      <c r="G197" s="590">
        <v>7690</v>
      </c>
      <c r="H197" s="591">
        <v>7840</v>
      </c>
      <c r="I197" s="590">
        <v>15530</v>
      </c>
      <c r="J197" s="591">
        <v>94.4</v>
      </c>
      <c r="K197" s="590" t="s">
        <v>1178</v>
      </c>
      <c r="L197" s="591" t="s">
        <v>643</v>
      </c>
      <c r="M197" s="590" t="s">
        <v>1208</v>
      </c>
      <c r="N197" s="591">
        <v>5.5</v>
      </c>
      <c r="O197" s="590" t="s">
        <v>230</v>
      </c>
      <c r="P197" s="591" t="s">
        <v>230</v>
      </c>
      <c r="Q197" s="590" t="s">
        <v>203</v>
      </c>
      <c r="R197" s="591">
        <v>0.1</v>
      </c>
    </row>
    <row r="198" spans="1:18">
      <c r="A198" s="639" t="s">
        <v>1103</v>
      </c>
      <c r="B198" s="591">
        <v>66328</v>
      </c>
      <c r="C198" s="590">
        <v>33102</v>
      </c>
      <c r="D198" s="591">
        <v>49.9</v>
      </c>
      <c r="E198" s="590">
        <v>33226</v>
      </c>
      <c r="F198" s="591">
        <v>50.1</v>
      </c>
      <c r="G198" s="590">
        <v>31134</v>
      </c>
      <c r="H198" s="591">
        <v>31344</v>
      </c>
      <c r="I198" s="590">
        <v>62478</v>
      </c>
      <c r="J198" s="591">
        <v>94.2</v>
      </c>
      <c r="K198" s="590">
        <v>1909</v>
      </c>
      <c r="L198" s="591">
        <v>1811</v>
      </c>
      <c r="M198" s="590">
        <v>3716</v>
      </c>
      <c r="N198" s="591">
        <v>5.6</v>
      </c>
      <c r="O198" s="590" t="s">
        <v>232</v>
      </c>
      <c r="P198" s="591" t="s">
        <v>293</v>
      </c>
      <c r="Q198" s="590" t="s">
        <v>208</v>
      </c>
      <c r="R198" s="591">
        <v>0.2</v>
      </c>
    </row>
    <row r="199" spans="1:18">
      <c r="A199" s="637" t="s">
        <v>1209</v>
      </c>
      <c r="B199" s="591">
        <v>138620</v>
      </c>
      <c r="C199" s="590">
        <v>68675</v>
      </c>
      <c r="D199" s="591">
        <v>49.5</v>
      </c>
      <c r="E199" s="590">
        <v>69945</v>
      </c>
      <c r="F199" s="591">
        <v>50.5</v>
      </c>
      <c r="G199" s="590">
        <v>62026</v>
      </c>
      <c r="H199" s="591">
        <v>64125</v>
      </c>
      <c r="I199" s="590">
        <v>126151</v>
      </c>
      <c r="J199" s="623">
        <v>91</v>
      </c>
      <c r="K199" s="590">
        <v>6532</v>
      </c>
      <c r="L199" s="591">
        <v>5740</v>
      </c>
      <c r="M199" s="590">
        <v>12272</v>
      </c>
      <c r="N199" s="591">
        <v>8.9</v>
      </c>
      <c r="O199" s="590" t="s">
        <v>730</v>
      </c>
      <c r="P199" s="591" t="s">
        <v>192</v>
      </c>
      <c r="Q199" s="590" t="s">
        <v>715</v>
      </c>
      <c r="R199" s="591">
        <v>0.1</v>
      </c>
    </row>
    <row r="200" spans="1:18">
      <c r="A200" s="666" t="s">
        <v>1102</v>
      </c>
      <c r="B200" s="591">
        <v>27151</v>
      </c>
      <c r="C200" s="590">
        <v>13422</v>
      </c>
      <c r="D200" s="591">
        <v>49.4</v>
      </c>
      <c r="E200" s="590">
        <v>13729</v>
      </c>
      <c r="F200" s="591">
        <v>50.6</v>
      </c>
      <c r="G200" s="590">
        <v>11290</v>
      </c>
      <c r="H200" s="591">
        <v>12276</v>
      </c>
      <c r="I200" s="590">
        <v>23566</v>
      </c>
      <c r="J200" s="591">
        <v>86.8</v>
      </c>
      <c r="K200" s="590">
        <v>2102</v>
      </c>
      <c r="L200" s="591">
        <v>1440</v>
      </c>
      <c r="M200" s="590">
        <v>3542</v>
      </c>
      <c r="N200" s="623">
        <v>13</v>
      </c>
      <c r="O200" s="590" t="s">
        <v>212</v>
      </c>
      <c r="P200" s="591" t="s">
        <v>289</v>
      </c>
      <c r="Q200" s="590" t="s">
        <v>622</v>
      </c>
      <c r="R200" s="591">
        <v>0.2</v>
      </c>
    </row>
    <row r="201" spans="1:18">
      <c r="A201" s="639" t="s">
        <v>1103</v>
      </c>
      <c r="B201" s="591">
        <v>111469</v>
      </c>
      <c r="C201" s="590">
        <v>55253</v>
      </c>
      <c r="D201" s="591">
        <v>49.6</v>
      </c>
      <c r="E201" s="590">
        <v>56216</v>
      </c>
      <c r="F201" s="591">
        <v>50.4</v>
      </c>
      <c r="G201" s="590">
        <v>50736</v>
      </c>
      <c r="H201" s="591">
        <v>51849</v>
      </c>
      <c r="I201" s="590">
        <v>102585</v>
      </c>
      <c r="J201" s="623">
        <v>92</v>
      </c>
      <c r="K201" s="590">
        <v>4430</v>
      </c>
      <c r="L201" s="591">
        <v>4300</v>
      </c>
      <c r="M201" s="590">
        <v>8730</v>
      </c>
      <c r="N201" s="591">
        <v>7.8</v>
      </c>
      <c r="O201" s="590" t="s">
        <v>393</v>
      </c>
      <c r="P201" s="591" t="s">
        <v>714</v>
      </c>
      <c r="Q201" s="590" t="s">
        <v>255</v>
      </c>
      <c r="R201" s="591">
        <v>0.1</v>
      </c>
    </row>
    <row r="202" spans="1:18">
      <c r="A202" s="637" t="s">
        <v>1210</v>
      </c>
      <c r="B202" s="591">
        <v>109311</v>
      </c>
      <c r="C202" s="590">
        <v>55781</v>
      </c>
      <c r="D202" s="591">
        <v>50.7</v>
      </c>
      <c r="E202" s="590">
        <v>53530</v>
      </c>
      <c r="F202" s="591">
        <v>50.3</v>
      </c>
      <c r="G202" s="590">
        <v>49839</v>
      </c>
      <c r="H202" s="591">
        <v>48687</v>
      </c>
      <c r="I202" s="590">
        <v>98526</v>
      </c>
      <c r="J202" s="591">
        <v>90.1</v>
      </c>
      <c r="K202" s="590">
        <v>5737</v>
      </c>
      <c r="L202" s="591">
        <v>4640</v>
      </c>
      <c r="M202" s="590">
        <v>10377</v>
      </c>
      <c r="N202" s="591">
        <v>9.5</v>
      </c>
      <c r="O202" s="590" t="s">
        <v>777</v>
      </c>
      <c r="P202" s="591" t="s">
        <v>483</v>
      </c>
      <c r="Q202" s="590" t="s">
        <v>961</v>
      </c>
      <c r="R202" s="591">
        <v>0.4</v>
      </c>
    </row>
    <row r="203" spans="1:18">
      <c r="A203" s="666" t="s">
        <v>1102</v>
      </c>
      <c r="B203" s="591">
        <v>27024</v>
      </c>
      <c r="C203" s="590">
        <v>14184</v>
      </c>
      <c r="D203" s="591">
        <v>52.5</v>
      </c>
      <c r="E203" s="590">
        <v>12840</v>
      </c>
      <c r="F203" s="591">
        <v>47.5</v>
      </c>
      <c r="G203" s="590">
        <v>11602</v>
      </c>
      <c r="H203" s="591">
        <v>11309</v>
      </c>
      <c r="I203" s="590">
        <v>22911</v>
      </c>
      <c r="J203" s="591">
        <v>84.8</v>
      </c>
      <c r="K203" s="590">
        <v>2521</v>
      </c>
      <c r="L203" s="591">
        <v>1471</v>
      </c>
      <c r="M203" s="590">
        <v>3992</v>
      </c>
      <c r="N203" s="591">
        <v>14.8</v>
      </c>
      <c r="O203" s="590" t="s">
        <v>210</v>
      </c>
      <c r="P203" s="591" t="s">
        <v>242</v>
      </c>
      <c r="Q203" s="590" t="s">
        <v>724</v>
      </c>
      <c r="R203" s="591">
        <v>0.4</v>
      </c>
    </row>
    <row r="204" spans="1:18">
      <c r="A204" s="639" t="s">
        <v>1103</v>
      </c>
      <c r="B204" s="591">
        <v>82287</v>
      </c>
      <c r="C204" s="590">
        <v>41597</v>
      </c>
      <c r="D204" s="591">
        <v>50.5</v>
      </c>
      <c r="E204" s="590">
        <v>40690</v>
      </c>
      <c r="F204" s="591">
        <v>49.5</v>
      </c>
      <c r="G204" s="590">
        <v>38237</v>
      </c>
      <c r="H204" s="591">
        <v>37378</v>
      </c>
      <c r="I204" s="590">
        <v>75615</v>
      </c>
      <c r="J204" s="591">
        <v>91.9</v>
      </c>
      <c r="K204" s="590">
        <v>3216</v>
      </c>
      <c r="L204" s="591">
        <v>3169</v>
      </c>
      <c r="M204" s="590">
        <v>6385</v>
      </c>
      <c r="N204" s="591">
        <v>7.8</v>
      </c>
      <c r="O204" s="590" t="s">
        <v>485</v>
      </c>
      <c r="P204" s="591" t="s">
        <v>489</v>
      </c>
      <c r="Q204" s="590" t="s">
        <v>962</v>
      </c>
      <c r="R204" s="591">
        <v>0.3</v>
      </c>
    </row>
    <row r="205" spans="1:18">
      <c r="A205" s="637" t="s">
        <v>1211</v>
      </c>
      <c r="B205" s="591">
        <v>106358</v>
      </c>
      <c r="C205" s="590">
        <v>55005</v>
      </c>
      <c r="D205" s="591">
        <v>51.7</v>
      </c>
      <c r="E205" s="590">
        <v>51353</v>
      </c>
      <c r="F205" s="591">
        <v>48.3</v>
      </c>
      <c r="G205" s="590">
        <v>44561</v>
      </c>
      <c r="H205" s="591">
        <v>44052</v>
      </c>
      <c r="I205" s="590">
        <v>88613</v>
      </c>
      <c r="J205" s="591">
        <v>83.3</v>
      </c>
      <c r="K205" s="590">
        <v>10342</v>
      </c>
      <c r="L205" s="591">
        <v>7191</v>
      </c>
      <c r="M205" s="590">
        <v>17533</v>
      </c>
      <c r="N205" s="591">
        <v>16.48</v>
      </c>
      <c r="O205" s="590" t="s">
        <v>707</v>
      </c>
      <c r="P205" s="591" t="s">
        <v>178</v>
      </c>
      <c r="Q205" s="590" t="s">
        <v>1212</v>
      </c>
      <c r="R205" s="591">
        <v>0.1</v>
      </c>
    </row>
    <row r="206" spans="1:18">
      <c r="A206" s="667" t="s">
        <v>1102</v>
      </c>
      <c r="B206" s="591">
        <v>35458</v>
      </c>
      <c r="C206" s="590">
        <v>19503</v>
      </c>
      <c r="D206" s="623">
        <v>55</v>
      </c>
      <c r="E206" s="590">
        <v>15955</v>
      </c>
      <c r="F206" s="623">
        <v>45</v>
      </c>
      <c r="G206" s="590">
        <v>12537</v>
      </c>
      <c r="H206" s="591">
        <v>12050</v>
      </c>
      <c r="I206" s="590">
        <v>24587</v>
      </c>
      <c r="J206" s="591">
        <v>69.3</v>
      </c>
      <c r="K206" s="590">
        <v>6909</v>
      </c>
      <c r="L206" s="591">
        <v>3837</v>
      </c>
      <c r="M206" s="590">
        <v>10746</v>
      </c>
      <c r="N206" s="591">
        <v>30.3</v>
      </c>
      <c r="O206" s="590" t="s">
        <v>484</v>
      </c>
      <c r="P206" s="591" t="s">
        <v>176</v>
      </c>
      <c r="Q206" s="590" t="s">
        <v>201</v>
      </c>
      <c r="R206" s="591">
        <v>0.4</v>
      </c>
    </row>
    <row r="207" spans="1:18">
      <c r="A207" s="639" t="s">
        <v>1131</v>
      </c>
      <c r="B207" s="591">
        <v>70900</v>
      </c>
      <c r="C207" s="590">
        <v>35502</v>
      </c>
      <c r="D207" s="591">
        <v>50.1</v>
      </c>
      <c r="E207" s="590">
        <v>35398</v>
      </c>
      <c r="F207" s="591">
        <v>49.9</v>
      </c>
      <c r="G207" s="590">
        <v>32024</v>
      </c>
      <c r="H207" s="591">
        <v>32002</v>
      </c>
      <c r="I207" s="590">
        <v>64026</v>
      </c>
      <c r="J207" s="591">
        <v>90.3</v>
      </c>
      <c r="K207" s="590">
        <v>3433</v>
      </c>
      <c r="L207" s="591">
        <v>3354</v>
      </c>
      <c r="M207" s="590">
        <v>6787</v>
      </c>
      <c r="N207" s="591">
        <v>9.6</v>
      </c>
      <c r="O207" s="590" t="s">
        <v>188</v>
      </c>
      <c r="P207" s="591" t="s">
        <v>587</v>
      </c>
      <c r="Q207" s="590" t="s">
        <v>393</v>
      </c>
      <c r="R207" s="591">
        <v>0.1</v>
      </c>
    </row>
    <row r="208" spans="1:18">
      <c r="A208" s="669" t="s">
        <v>1213</v>
      </c>
      <c r="B208" s="591">
        <v>89816</v>
      </c>
      <c r="C208" s="590">
        <v>44679</v>
      </c>
      <c r="D208" s="591">
        <v>49.7</v>
      </c>
      <c r="E208" s="590">
        <v>45137</v>
      </c>
      <c r="F208" s="591">
        <v>50.3</v>
      </c>
      <c r="G208" s="590">
        <v>42053</v>
      </c>
      <c r="H208" s="591">
        <v>42736</v>
      </c>
      <c r="I208" s="590">
        <v>84789</v>
      </c>
      <c r="J208" s="591">
        <v>94.4</v>
      </c>
      <c r="K208" s="590">
        <v>2571</v>
      </c>
      <c r="L208" s="591">
        <v>2358</v>
      </c>
      <c r="M208" s="590">
        <v>4929</v>
      </c>
      <c r="N208" s="591">
        <v>5.5</v>
      </c>
      <c r="O208" s="590" t="s">
        <v>374</v>
      </c>
      <c r="P208" s="591" t="s">
        <v>622</v>
      </c>
      <c r="Q208" s="590" t="s">
        <v>244</v>
      </c>
      <c r="R208" s="591">
        <v>0.1</v>
      </c>
    </row>
    <row r="209" spans="1:18">
      <c r="A209" s="670" t="s">
        <v>1105</v>
      </c>
      <c r="B209" s="591">
        <v>14306</v>
      </c>
      <c r="C209" s="590">
        <v>6886</v>
      </c>
      <c r="D209" s="591">
        <v>48.1</v>
      </c>
      <c r="E209" s="590">
        <v>7420</v>
      </c>
      <c r="F209" s="591">
        <v>51.9</v>
      </c>
      <c r="G209" s="590">
        <v>6467</v>
      </c>
      <c r="H209" s="591">
        <v>6968</v>
      </c>
      <c r="I209" s="590">
        <v>13435</v>
      </c>
      <c r="J209" s="591">
        <v>93.9</v>
      </c>
      <c r="K209" s="590" t="s">
        <v>1214</v>
      </c>
      <c r="L209" s="591" t="s">
        <v>628</v>
      </c>
      <c r="M209" s="590" t="s">
        <v>1215</v>
      </c>
      <c r="N209" s="623">
        <v>6</v>
      </c>
      <c r="O209" s="590" t="s">
        <v>204</v>
      </c>
      <c r="P209" s="591" t="s">
        <v>230</v>
      </c>
      <c r="Q209" s="590" t="s">
        <v>180</v>
      </c>
      <c r="R209" s="591">
        <v>0.1</v>
      </c>
    </row>
    <row r="210" spans="1:18">
      <c r="A210" s="671" t="s">
        <v>1131</v>
      </c>
      <c r="B210" s="591">
        <v>75510</v>
      </c>
      <c r="C210" s="590">
        <v>37793</v>
      </c>
      <c r="D210" s="623">
        <v>50</v>
      </c>
      <c r="E210" s="590">
        <v>37717</v>
      </c>
      <c r="F210" s="623">
        <v>50</v>
      </c>
      <c r="G210" s="590">
        <v>35586</v>
      </c>
      <c r="H210" s="591">
        <v>35768</v>
      </c>
      <c r="I210" s="590">
        <v>71354</v>
      </c>
      <c r="J210" s="591">
        <v>94.5</v>
      </c>
      <c r="K210" s="590">
        <v>2158</v>
      </c>
      <c r="L210" s="591">
        <v>1910</v>
      </c>
      <c r="M210" s="590">
        <v>4068</v>
      </c>
      <c r="N210" s="623">
        <v>5.4</v>
      </c>
      <c r="O210" s="590" t="s">
        <v>213</v>
      </c>
      <c r="P210" s="591" t="s">
        <v>214</v>
      </c>
      <c r="Q210" s="590" t="s">
        <v>490</v>
      </c>
      <c r="R210" s="591">
        <v>0.1</v>
      </c>
    </row>
    <row r="211" spans="1:18">
      <c r="A211" s="672" t="s">
        <v>1216</v>
      </c>
      <c r="B211" s="591">
        <v>99608</v>
      </c>
      <c r="C211" s="590">
        <v>50177</v>
      </c>
      <c r="D211" s="591">
        <v>50.4</v>
      </c>
      <c r="E211" s="590">
        <v>49431</v>
      </c>
      <c r="F211" s="591">
        <v>49.6</v>
      </c>
      <c r="G211" s="590">
        <v>45560</v>
      </c>
      <c r="H211" s="591">
        <v>45088</v>
      </c>
      <c r="I211" s="590">
        <v>90648</v>
      </c>
      <c r="J211" s="623">
        <v>91</v>
      </c>
      <c r="K211" s="590">
        <v>4563</v>
      </c>
      <c r="L211" s="591">
        <v>4308</v>
      </c>
      <c r="M211" s="590">
        <v>8871</v>
      </c>
      <c r="N211" s="591">
        <v>8.9</v>
      </c>
      <c r="O211" s="590" t="s">
        <v>297</v>
      </c>
      <c r="P211" s="591" t="s">
        <v>206</v>
      </c>
      <c r="Q211" s="590" t="s">
        <v>392</v>
      </c>
      <c r="R211" s="591">
        <v>0.1</v>
      </c>
    </row>
    <row r="212" spans="1:18">
      <c r="A212" s="673" t="s">
        <v>1102</v>
      </c>
      <c r="B212" s="591">
        <v>15170</v>
      </c>
      <c r="C212" s="590">
        <v>7676</v>
      </c>
      <c r="D212" s="591">
        <v>50.6</v>
      </c>
      <c r="E212" s="590">
        <v>7494</v>
      </c>
      <c r="F212" s="591">
        <v>49.4</v>
      </c>
      <c r="G212" s="590">
        <v>7136</v>
      </c>
      <c r="H212" s="591">
        <v>7065</v>
      </c>
      <c r="I212" s="590">
        <v>14201</v>
      </c>
      <c r="J212" s="591">
        <v>93.6</v>
      </c>
      <c r="K212" s="590" t="s">
        <v>1217</v>
      </c>
      <c r="L212" s="591" t="s">
        <v>418</v>
      </c>
      <c r="M212" s="590" t="s">
        <v>1218</v>
      </c>
      <c r="N212" s="591">
        <v>6.4</v>
      </c>
      <c r="O212" s="590" t="s">
        <v>186</v>
      </c>
      <c r="P212" s="591" t="s">
        <v>185</v>
      </c>
      <c r="Q212" s="590" t="s">
        <v>207</v>
      </c>
      <c r="R212" s="623">
        <v>0</v>
      </c>
    </row>
    <row r="213" spans="1:18">
      <c r="A213" s="671" t="s">
        <v>1103</v>
      </c>
      <c r="B213" s="591">
        <v>84438</v>
      </c>
      <c r="C213" s="590">
        <v>42501</v>
      </c>
      <c r="D213" s="591">
        <v>50.3</v>
      </c>
      <c r="E213" s="590">
        <v>41937</v>
      </c>
      <c r="F213" s="591">
        <v>49.7</v>
      </c>
      <c r="G213" s="590">
        <v>38424</v>
      </c>
      <c r="H213" s="591">
        <v>38023</v>
      </c>
      <c r="I213" s="590">
        <v>76447</v>
      </c>
      <c r="J213" s="591">
        <v>90.5</v>
      </c>
      <c r="K213" s="590">
        <v>4024</v>
      </c>
      <c r="L213" s="591">
        <v>3881</v>
      </c>
      <c r="M213" s="590">
        <v>7905</v>
      </c>
      <c r="N213" s="591">
        <v>9.4</v>
      </c>
      <c r="O213" s="590" t="s">
        <v>299</v>
      </c>
      <c r="P213" s="591" t="s">
        <v>236</v>
      </c>
      <c r="Q213" s="590" t="s">
        <v>410</v>
      </c>
      <c r="R213" s="591">
        <v>0.1</v>
      </c>
    </row>
    <row r="214" spans="1:18">
      <c r="A214" s="621" t="s">
        <v>1219</v>
      </c>
      <c r="B214" s="591">
        <v>130024</v>
      </c>
      <c r="C214" s="591">
        <v>64292</v>
      </c>
      <c r="D214" s="590">
        <v>49.4</v>
      </c>
      <c r="E214" s="591">
        <v>65732</v>
      </c>
      <c r="F214" s="590">
        <v>50.6</v>
      </c>
      <c r="G214" s="591">
        <v>59746</v>
      </c>
      <c r="H214" s="590">
        <v>61325</v>
      </c>
      <c r="I214" s="664">
        <v>121071</v>
      </c>
      <c r="J214" s="590">
        <v>93.1</v>
      </c>
      <c r="K214" s="591">
        <v>4294</v>
      </c>
      <c r="L214" s="674">
        <v>4171</v>
      </c>
      <c r="M214" s="591">
        <v>8465</v>
      </c>
      <c r="N214" s="590">
        <v>6.5</v>
      </c>
      <c r="O214" s="591" t="s">
        <v>310</v>
      </c>
      <c r="P214" s="590">
        <v>236</v>
      </c>
      <c r="Q214" s="591" t="s">
        <v>764</v>
      </c>
      <c r="R214" s="619">
        <v>0.4</v>
      </c>
    </row>
    <row r="215" spans="1:18">
      <c r="A215" s="651" t="s">
        <v>1102</v>
      </c>
      <c r="B215" s="591">
        <v>36830</v>
      </c>
      <c r="C215" s="591">
        <v>17878</v>
      </c>
      <c r="D215" s="590">
        <v>48.5</v>
      </c>
      <c r="E215" s="591">
        <v>18952</v>
      </c>
      <c r="F215" s="590">
        <v>51.5</v>
      </c>
      <c r="G215" s="591">
        <v>16926</v>
      </c>
      <c r="H215" s="590">
        <v>17939</v>
      </c>
      <c r="I215" s="591">
        <v>34865</v>
      </c>
      <c r="J215" s="590">
        <v>94.7</v>
      </c>
      <c r="K215" s="591" t="s">
        <v>1220</v>
      </c>
      <c r="L215" s="590">
        <v>1009</v>
      </c>
      <c r="M215" s="591">
        <v>1955</v>
      </c>
      <c r="N215" s="590">
        <v>5.3</v>
      </c>
      <c r="O215" s="591" t="s">
        <v>204</v>
      </c>
      <c r="P215" s="590" t="s">
        <v>230</v>
      </c>
      <c r="Q215" s="591" t="s">
        <v>180</v>
      </c>
      <c r="R215" s="675">
        <v>0</v>
      </c>
    </row>
    <row r="216" spans="1:18">
      <c r="A216" s="634" t="s">
        <v>1103</v>
      </c>
      <c r="B216" s="599">
        <v>93194</v>
      </c>
      <c r="C216" s="599">
        <v>46414</v>
      </c>
      <c r="D216" s="598">
        <v>49.8</v>
      </c>
      <c r="E216" s="599">
        <v>46780</v>
      </c>
      <c r="F216" s="598">
        <v>50.2</v>
      </c>
      <c r="G216" s="599">
        <v>42820</v>
      </c>
      <c r="H216" s="598">
        <v>43386</v>
      </c>
      <c r="I216" s="599">
        <v>86206</v>
      </c>
      <c r="J216" s="598">
        <v>92.5</v>
      </c>
      <c r="K216" s="599">
        <v>3348</v>
      </c>
      <c r="L216" s="598">
        <v>3162</v>
      </c>
      <c r="M216" s="599">
        <v>6510</v>
      </c>
      <c r="N216" s="600">
        <v>7</v>
      </c>
      <c r="O216" s="599" t="s">
        <v>209</v>
      </c>
      <c r="P216" s="598" t="s">
        <v>1221</v>
      </c>
      <c r="Q216" s="599" t="s">
        <v>272</v>
      </c>
      <c r="R216" s="652">
        <v>0.5</v>
      </c>
    </row>
    <row r="217" spans="1:18">
      <c r="A217" s="676" t="s">
        <v>1222</v>
      </c>
      <c r="B217" s="613">
        <v>1024124</v>
      </c>
      <c r="C217" s="613">
        <v>513885</v>
      </c>
      <c r="D217" s="614">
        <v>50.18</v>
      </c>
      <c r="E217" s="613">
        <v>510239</v>
      </c>
      <c r="F217" s="614">
        <v>49.82</v>
      </c>
      <c r="G217" s="613" t="s">
        <v>1223</v>
      </c>
      <c r="H217" s="614">
        <v>469107</v>
      </c>
      <c r="I217" s="613">
        <v>933923</v>
      </c>
      <c r="J217" s="614">
        <v>91.19</v>
      </c>
      <c r="K217" s="613">
        <v>48001</v>
      </c>
      <c r="L217" s="614">
        <v>40194</v>
      </c>
      <c r="M217" s="613">
        <v>88191</v>
      </c>
      <c r="N217" s="614">
        <v>8.6199999999999992</v>
      </c>
      <c r="O217" s="613">
        <v>1072</v>
      </c>
      <c r="P217" s="614" t="s">
        <v>1224</v>
      </c>
      <c r="Q217" s="613">
        <v>2010</v>
      </c>
      <c r="R217" s="677">
        <v>0.19</v>
      </c>
    </row>
    <row r="218" spans="1:18">
      <c r="A218" s="676" t="s">
        <v>1125</v>
      </c>
      <c r="B218" s="613">
        <v>246707</v>
      </c>
      <c r="C218" s="613">
        <v>125303</v>
      </c>
      <c r="D218" s="614">
        <v>50.79</v>
      </c>
      <c r="E218" s="613">
        <v>121404</v>
      </c>
      <c r="F218" s="614">
        <v>49.21</v>
      </c>
      <c r="G218" s="613">
        <v>106240</v>
      </c>
      <c r="H218" s="614">
        <v>108565</v>
      </c>
      <c r="I218" s="613">
        <v>214805</v>
      </c>
      <c r="J218" s="614">
        <v>87.07</v>
      </c>
      <c r="K218" s="613">
        <v>18816</v>
      </c>
      <c r="L218" s="614">
        <v>12643</v>
      </c>
      <c r="M218" s="613">
        <v>31459</v>
      </c>
      <c r="N218" s="614">
        <v>12.75</v>
      </c>
      <c r="O218" s="613" t="s">
        <v>1225</v>
      </c>
      <c r="P218" s="614" t="s">
        <v>496</v>
      </c>
      <c r="Q218" s="613" t="s">
        <v>1226</v>
      </c>
      <c r="R218" s="677">
        <v>0.18</v>
      </c>
    </row>
    <row r="219" spans="1:18">
      <c r="A219" s="630" t="s">
        <v>1131</v>
      </c>
      <c r="B219" s="613">
        <v>777417</v>
      </c>
      <c r="C219" s="613">
        <v>388582</v>
      </c>
      <c r="D219" s="614">
        <v>49.98</v>
      </c>
      <c r="E219" s="613">
        <v>388835</v>
      </c>
      <c r="F219" s="614">
        <v>50.02</v>
      </c>
      <c r="G219" s="613">
        <v>358576</v>
      </c>
      <c r="H219" s="614">
        <v>360542</v>
      </c>
      <c r="I219" s="613">
        <v>719118</v>
      </c>
      <c r="J219" s="612">
        <v>92.5</v>
      </c>
      <c r="K219" s="613">
        <v>29185</v>
      </c>
      <c r="L219" s="614">
        <v>27551</v>
      </c>
      <c r="M219" s="613">
        <v>56732</v>
      </c>
      <c r="N219" s="614">
        <v>7.29</v>
      </c>
      <c r="O219" s="613" t="s">
        <v>1227</v>
      </c>
      <c r="P219" s="614" t="s">
        <v>1228</v>
      </c>
      <c r="Q219" s="613">
        <v>1567</v>
      </c>
      <c r="R219" s="677">
        <v>0.21</v>
      </c>
    </row>
    <row r="220" spans="1:18">
      <c r="A220" s="651" t="s">
        <v>1229</v>
      </c>
      <c r="B220" s="591">
        <v>90865</v>
      </c>
      <c r="C220" s="591">
        <v>45137</v>
      </c>
      <c r="D220" s="590">
        <v>49.7</v>
      </c>
      <c r="E220" s="591">
        <v>45728</v>
      </c>
      <c r="F220" s="590">
        <v>50.3</v>
      </c>
      <c r="G220" s="591">
        <v>43478</v>
      </c>
      <c r="H220" s="590">
        <v>44275</v>
      </c>
      <c r="I220" s="591">
        <v>87753</v>
      </c>
      <c r="J220" s="590">
        <v>96.6</v>
      </c>
      <c r="K220" s="591">
        <v>1607</v>
      </c>
      <c r="L220" s="590">
        <v>1393</v>
      </c>
      <c r="M220" s="591">
        <v>3000</v>
      </c>
      <c r="N220" s="590">
        <v>3.3</v>
      </c>
      <c r="O220" s="591" t="s">
        <v>290</v>
      </c>
      <c r="P220" s="590" t="s">
        <v>242</v>
      </c>
      <c r="Q220" s="591" t="s">
        <v>235</v>
      </c>
      <c r="R220" s="619">
        <v>0.1</v>
      </c>
    </row>
    <row r="221" spans="1:18">
      <c r="A221" s="651" t="s">
        <v>1102</v>
      </c>
      <c r="B221" s="591">
        <v>22129</v>
      </c>
      <c r="C221" s="591">
        <v>10920</v>
      </c>
      <c r="D221" s="590">
        <v>49.4</v>
      </c>
      <c r="E221" s="591">
        <v>11209</v>
      </c>
      <c r="F221" s="590">
        <v>50.6</v>
      </c>
      <c r="G221" s="591">
        <v>10141</v>
      </c>
      <c r="H221" s="590">
        <v>10475</v>
      </c>
      <c r="I221" s="591">
        <v>20616</v>
      </c>
      <c r="J221" s="590">
        <v>93.2</v>
      </c>
      <c r="K221" s="591" t="s">
        <v>627</v>
      </c>
      <c r="L221" s="590" t="s">
        <v>634</v>
      </c>
      <c r="M221" s="591">
        <v>1441</v>
      </c>
      <c r="N221" s="590">
        <v>6.5</v>
      </c>
      <c r="O221" s="591" t="s">
        <v>173</v>
      </c>
      <c r="P221" s="590" t="s">
        <v>181</v>
      </c>
      <c r="Q221" s="591" t="s">
        <v>703</v>
      </c>
      <c r="R221" s="619">
        <v>0.3</v>
      </c>
    </row>
    <row r="222" spans="1:18">
      <c r="A222" s="621" t="s">
        <v>1103</v>
      </c>
      <c r="B222" s="591">
        <v>68736</v>
      </c>
      <c r="C222" s="591">
        <v>34217</v>
      </c>
      <c r="D222" s="590">
        <v>49.8</v>
      </c>
      <c r="E222" s="591">
        <v>34519</v>
      </c>
      <c r="F222" s="590">
        <v>50.2</v>
      </c>
      <c r="G222" s="591">
        <v>33337</v>
      </c>
      <c r="H222" s="590">
        <v>33800</v>
      </c>
      <c r="I222" s="591">
        <v>67137</v>
      </c>
      <c r="J222" s="596">
        <v>97.7</v>
      </c>
      <c r="K222" s="591" t="s">
        <v>1136</v>
      </c>
      <c r="L222" s="590" t="s">
        <v>1230</v>
      </c>
      <c r="M222" s="591">
        <v>1559</v>
      </c>
      <c r="N222" s="590">
        <v>2.2999999999999998</v>
      </c>
      <c r="O222" s="591" t="s">
        <v>182</v>
      </c>
      <c r="P222" s="590" t="s">
        <v>199</v>
      </c>
      <c r="Q222" s="591" t="s">
        <v>175</v>
      </c>
      <c r="R222" s="675">
        <v>0</v>
      </c>
    </row>
    <row r="223" spans="1:18">
      <c r="A223" s="651" t="s">
        <v>1231</v>
      </c>
      <c r="B223" s="591">
        <v>88022</v>
      </c>
      <c r="C223" s="591">
        <v>42026</v>
      </c>
      <c r="D223" s="590">
        <v>47.7</v>
      </c>
      <c r="E223" s="591">
        <v>45996</v>
      </c>
      <c r="F223" s="590">
        <v>52.3</v>
      </c>
      <c r="G223" s="591">
        <v>39718</v>
      </c>
      <c r="H223" s="590">
        <v>43644</v>
      </c>
      <c r="I223" s="591">
        <v>83362</v>
      </c>
      <c r="J223" s="590">
        <v>94.7</v>
      </c>
      <c r="K223" s="591">
        <v>2280</v>
      </c>
      <c r="L223" s="590">
        <v>2331</v>
      </c>
      <c r="M223" s="591">
        <v>4611</v>
      </c>
      <c r="N223" s="590">
        <v>5.2</v>
      </c>
      <c r="O223" s="591" t="s">
        <v>173</v>
      </c>
      <c r="P223" s="590" t="s">
        <v>205</v>
      </c>
      <c r="Q223" s="591" t="s">
        <v>213</v>
      </c>
      <c r="R223" s="619">
        <v>0.1</v>
      </c>
    </row>
    <row r="224" spans="1:18">
      <c r="A224" s="651" t="s">
        <v>1102</v>
      </c>
      <c r="B224" s="591">
        <v>16909</v>
      </c>
      <c r="C224" s="591">
        <v>8085</v>
      </c>
      <c r="D224" s="590">
        <v>47.8</v>
      </c>
      <c r="E224" s="591">
        <v>8824</v>
      </c>
      <c r="F224" s="590">
        <v>52.2</v>
      </c>
      <c r="G224" s="591">
        <v>7108</v>
      </c>
      <c r="H224" s="590">
        <v>7739</v>
      </c>
      <c r="I224" s="591">
        <v>14847</v>
      </c>
      <c r="J224" s="590">
        <v>87.8</v>
      </c>
      <c r="K224" s="591" t="s">
        <v>1170</v>
      </c>
      <c r="L224" s="590">
        <v>1081</v>
      </c>
      <c r="M224" s="591">
        <v>2048</v>
      </c>
      <c r="N224" s="590">
        <v>12.1</v>
      </c>
      <c r="O224" s="591" t="s">
        <v>180</v>
      </c>
      <c r="P224" s="590" t="s">
        <v>230</v>
      </c>
      <c r="Q224" s="591" t="s">
        <v>313</v>
      </c>
      <c r="R224" s="619">
        <v>0.1</v>
      </c>
    </row>
    <row r="225" spans="1:18">
      <c r="A225" s="621" t="s">
        <v>1103</v>
      </c>
      <c r="B225" s="591">
        <v>71113</v>
      </c>
      <c r="C225" s="591">
        <v>33941</v>
      </c>
      <c r="D225" s="590">
        <v>47.7</v>
      </c>
      <c r="E225" s="591">
        <v>37172</v>
      </c>
      <c r="F225" s="590">
        <v>52.3</v>
      </c>
      <c r="G225" s="591">
        <v>32610</v>
      </c>
      <c r="H225" s="590">
        <v>35905</v>
      </c>
      <c r="I225" s="591">
        <v>68515</v>
      </c>
      <c r="J225" s="590">
        <v>96.3</v>
      </c>
      <c r="K225" s="591">
        <v>1313</v>
      </c>
      <c r="L225" s="590">
        <v>1250</v>
      </c>
      <c r="M225" s="591">
        <v>2563</v>
      </c>
      <c r="N225" s="590">
        <v>3.6</v>
      </c>
      <c r="O225" s="591" t="s">
        <v>271</v>
      </c>
      <c r="P225" s="590" t="s">
        <v>216</v>
      </c>
      <c r="Q225" s="591" t="s">
        <v>206</v>
      </c>
      <c r="R225" s="619">
        <v>0.1</v>
      </c>
    </row>
    <row r="226" spans="1:18">
      <c r="A226" s="651" t="s">
        <v>1232</v>
      </c>
      <c r="B226" s="591">
        <v>119100</v>
      </c>
      <c r="C226" s="591">
        <v>56330</v>
      </c>
      <c r="D226" s="590">
        <v>47.3</v>
      </c>
      <c r="E226" s="591">
        <v>62770</v>
      </c>
      <c r="F226" s="590">
        <v>52.7</v>
      </c>
      <c r="G226" s="591">
        <v>51914</v>
      </c>
      <c r="H226" s="590">
        <v>58097</v>
      </c>
      <c r="I226" s="591">
        <v>110011</v>
      </c>
      <c r="J226" s="590">
        <v>92.4</v>
      </c>
      <c r="K226" s="591">
        <v>4364</v>
      </c>
      <c r="L226" s="590">
        <v>4616</v>
      </c>
      <c r="M226" s="591">
        <v>8980</v>
      </c>
      <c r="N226" s="590">
        <v>7.5</v>
      </c>
      <c r="O226" s="591" t="s">
        <v>290</v>
      </c>
      <c r="P226" s="590" t="s">
        <v>484</v>
      </c>
      <c r="Q226" s="591" t="s">
        <v>376</v>
      </c>
      <c r="R226" s="619">
        <v>0.1</v>
      </c>
    </row>
    <row r="227" spans="1:18">
      <c r="A227" s="651" t="s">
        <v>1102</v>
      </c>
      <c r="B227" s="591">
        <v>15011</v>
      </c>
      <c r="C227" s="591">
        <v>7193</v>
      </c>
      <c r="D227" s="590">
        <v>47.9</v>
      </c>
      <c r="E227" s="591">
        <v>7818</v>
      </c>
      <c r="F227" s="590">
        <v>52.1</v>
      </c>
      <c r="G227" s="591">
        <v>5576</v>
      </c>
      <c r="H227" s="590">
        <v>6120</v>
      </c>
      <c r="I227" s="591">
        <v>11696</v>
      </c>
      <c r="J227" s="590">
        <v>77.900000000000006</v>
      </c>
      <c r="K227" s="591">
        <v>1612</v>
      </c>
      <c r="L227" s="590">
        <v>1678</v>
      </c>
      <c r="M227" s="591">
        <v>3290</v>
      </c>
      <c r="N227" s="590">
        <v>21.9</v>
      </c>
      <c r="O227" s="591" t="s">
        <v>240</v>
      </c>
      <c r="P227" s="590" t="s">
        <v>177</v>
      </c>
      <c r="Q227" s="591" t="s">
        <v>722</v>
      </c>
      <c r="R227" s="619">
        <v>0.2</v>
      </c>
    </row>
    <row r="228" spans="1:18">
      <c r="A228" s="621" t="s">
        <v>1103</v>
      </c>
      <c r="B228" s="591">
        <v>104089</v>
      </c>
      <c r="C228" s="591">
        <v>49137</v>
      </c>
      <c r="D228" s="590">
        <v>47.2</v>
      </c>
      <c r="E228" s="591">
        <v>54952</v>
      </c>
      <c r="F228" s="590">
        <v>52.8</v>
      </c>
      <c r="G228" s="591">
        <v>46338</v>
      </c>
      <c r="H228" s="590">
        <v>51977</v>
      </c>
      <c r="I228" s="591">
        <v>98315</v>
      </c>
      <c r="J228" s="590">
        <v>94.4</v>
      </c>
      <c r="K228" s="591">
        <v>2752</v>
      </c>
      <c r="L228" s="590">
        <v>2938</v>
      </c>
      <c r="M228" s="591">
        <v>5690</v>
      </c>
      <c r="N228" s="590">
        <v>5.5</v>
      </c>
      <c r="O228" s="591" t="s">
        <v>626</v>
      </c>
      <c r="P228" s="590" t="s">
        <v>246</v>
      </c>
      <c r="Q228" s="591" t="s">
        <v>234</v>
      </c>
      <c r="R228" s="619">
        <v>0.1</v>
      </c>
    </row>
    <row r="229" spans="1:18">
      <c r="A229" s="621" t="s">
        <v>1233</v>
      </c>
      <c r="B229" s="591">
        <v>88682</v>
      </c>
      <c r="C229" s="591">
        <v>43285</v>
      </c>
      <c r="D229" s="590">
        <v>48.8</v>
      </c>
      <c r="E229" s="591">
        <v>45397</v>
      </c>
      <c r="F229" s="590">
        <v>51.2</v>
      </c>
      <c r="G229" s="591">
        <v>41624</v>
      </c>
      <c r="H229" s="590">
        <v>43731</v>
      </c>
      <c r="I229" s="591">
        <v>85355</v>
      </c>
      <c r="J229" s="590">
        <v>96.3</v>
      </c>
      <c r="K229" s="591">
        <v>1644</v>
      </c>
      <c r="L229" s="590">
        <v>1649</v>
      </c>
      <c r="M229" s="591">
        <v>3293</v>
      </c>
      <c r="N229" s="590">
        <v>3.7</v>
      </c>
      <c r="O229" s="591" t="s">
        <v>216</v>
      </c>
      <c r="P229" s="590" t="s">
        <v>216</v>
      </c>
      <c r="Q229" s="591" t="s">
        <v>215</v>
      </c>
      <c r="R229" s="675">
        <v>0</v>
      </c>
    </row>
    <row r="230" spans="1:18">
      <c r="A230" s="651" t="s">
        <v>1102</v>
      </c>
      <c r="B230" s="591">
        <v>9561</v>
      </c>
      <c r="C230" s="591">
        <v>4794</v>
      </c>
      <c r="D230" s="590">
        <v>50.1</v>
      </c>
      <c r="E230" s="591">
        <v>4767</v>
      </c>
      <c r="F230" s="590">
        <v>49.9</v>
      </c>
      <c r="G230" s="591">
        <v>4366</v>
      </c>
      <c r="H230" s="590">
        <v>4382</v>
      </c>
      <c r="I230" s="591">
        <v>8748</v>
      </c>
      <c r="J230" s="590">
        <v>91.5</v>
      </c>
      <c r="K230" s="591" t="s">
        <v>765</v>
      </c>
      <c r="L230" s="590" t="s">
        <v>783</v>
      </c>
      <c r="M230" s="591" t="s">
        <v>1234</v>
      </c>
      <c r="N230" s="590">
        <v>8.5</v>
      </c>
      <c r="O230" s="591" t="s">
        <v>207</v>
      </c>
      <c r="P230" s="590" t="s">
        <v>186</v>
      </c>
      <c r="Q230" s="591" t="s">
        <v>230</v>
      </c>
      <c r="R230" s="675">
        <v>0</v>
      </c>
    </row>
    <row r="231" spans="1:18">
      <c r="A231" s="621" t="s">
        <v>1103</v>
      </c>
      <c r="B231" s="591">
        <v>79121</v>
      </c>
      <c r="C231" s="591">
        <v>38491</v>
      </c>
      <c r="D231" s="590">
        <v>47.4</v>
      </c>
      <c r="E231" s="591">
        <v>40630</v>
      </c>
      <c r="F231" s="590">
        <v>52.6</v>
      </c>
      <c r="G231" s="591">
        <v>37258</v>
      </c>
      <c r="H231" s="590">
        <v>39349</v>
      </c>
      <c r="I231" s="591">
        <v>76607</v>
      </c>
      <c r="J231" s="590">
        <v>96.8</v>
      </c>
      <c r="K231" s="591">
        <v>1219</v>
      </c>
      <c r="L231" s="590">
        <v>1265</v>
      </c>
      <c r="M231" s="591">
        <v>2484</v>
      </c>
      <c r="N231" s="590">
        <v>3.1</v>
      </c>
      <c r="O231" s="591" t="s">
        <v>313</v>
      </c>
      <c r="P231" s="590" t="s">
        <v>199</v>
      </c>
      <c r="Q231" s="591" t="s">
        <v>212</v>
      </c>
      <c r="R231" s="619">
        <v>0.1</v>
      </c>
    </row>
    <row r="232" spans="1:18">
      <c r="A232" s="621" t="s">
        <v>1235</v>
      </c>
      <c r="B232" s="591">
        <v>101985</v>
      </c>
      <c r="C232" s="591">
        <v>49439</v>
      </c>
      <c r="D232" s="590">
        <v>48.5</v>
      </c>
      <c r="E232" s="591">
        <v>52546</v>
      </c>
      <c r="F232" s="590">
        <v>51.5</v>
      </c>
      <c r="G232" s="591">
        <v>43106</v>
      </c>
      <c r="H232" s="590">
        <v>46383</v>
      </c>
      <c r="I232" s="591">
        <v>89489</v>
      </c>
      <c r="J232" s="590">
        <v>87.8</v>
      </c>
      <c r="K232" s="591">
        <v>6171</v>
      </c>
      <c r="L232" s="590">
        <v>6000</v>
      </c>
      <c r="M232" s="591">
        <v>12171</v>
      </c>
      <c r="N232" s="590">
        <v>11.9</v>
      </c>
      <c r="O232" s="591" t="s">
        <v>306</v>
      </c>
      <c r="P232" s="590" t="s">
        <v>482</v>
      </c>
      <c r="Q232" s="591" t="s">
        <v>763</v>
      </c>
      <c r="R232" s="619">
        <v>0.3</v>
      </c>
    </row>
    <row r="233" spans="1:18">
      <c r="A233" s="651" t="s">
        <v>1102</v>
      </c>
      <c r="B233" s="591">
        <v>31487</v>
      </c>
      <c r="C233" s="591">
        <v>15031</v>
      </c>
      <c r="D233" s="590">
        <v>47.7</v>
      </c>
      <c r="E233" s="591">
        <v>16456</v>
      </c>
      <c r="F233" s="590">
        <v>52.3</v>
      </c>
      <c r="G233" s="591">
        <v>9701</v>
      </c>
      <c r="H233" s="590">
        <v>11194</v>
      </c>
      <c r="I233" s="591">
        <v>20895</v>
      </c>
      <c r="J233" s="590">
        <v>66.3</v>
      </c>
      <c r="K233" s="591">
        <v>5223</v>
      </c>
      <c r="L233" s="590">
        <v>5154</v>
      </c>
      <c r="M233" s="591">
        <v>10377</v>
      </c>
      <c r="N233" s="592">
        <v>33</v>
      </c>
      <c r="O233" s="591" t="s">
        <v>187</v>
      </c>
      <c r="P233" s="590" t="s">
        <v>202</v>
      </c>
      <c r="Q233" s="591" t="s">
        <v>257</v>
      </c>
      <c r="R233" s="619">
        <v>0.7</v>
      </c>
    </row>
    <row r="234" spans="1:18">
      <c r="A234" s="621" t="s">
        <v>1103</v>
      </c>
      <c r="B234" s="591">
        <v>70498</v>
      </c>
      <c r="C234" s="591">
        <v>34408</v>
      </c>
      <c r="D234" s="590">
        <v>48.8</v>
      </c>
      <c r="E234" s="591">
        <v>36090</v>
      </c>
      <c r="F234" s="590">
        <v>51.2</v>
      </c>
      <c r="G234" s="591">
        <v>33405</v>
      </c>
      <c r="H234" s="590">
        <v>35189</v>
      </c>
      <c r="I234" s="591">
        <v>68594</v>
      </c>
      <c r="J234" s="590">
        <v>97.3</v>
      </c>
      <c r="K234" s="591" t="s">
        <v>1236</v>
      </c>
      <c r="L234" s="590" t="s">
        <v>623</v>
      </c>
      <c r="M234" s="591">
        <v>1794</v>
      </c>
      <c r="N234" s="590">
        <v>2.5</v>
      </c>
      <c r="O234" s="591" t="s">
        <v>374</v>
      </c>
      <c r="P234" s="590" t="s">
        <v>374</v>
      </c>
      <c r="Q234" s="591" t="s">
        <v>178</v>
      </c>
      <c r="R234" s="619">
        <v>0.2</v>
      </c>
    </row>
    <row r="235" spans="1:18">
      <c r="A235" s="651" t="s">
        <v>1237</v>
      </c>
      <c r="B235" s="591">
        <v>80983</v>
      </c>
      <c r="C235" s="591">
        <v>39122</v>
      </c>
      <c r="D235" s="590">
        <v>48.3</v>
      </c>
      <c r="E235" s="591">
        <v>41861</v>
      </c>
      <c r="F235" s="590">
        <v>51.7</v>
      </c>
      <c r="G235" s="591">
        <v>36105</v>
      </c>
      <c r="H235" s="590">
        <v>38936</v>
      </c>
      <c r="I235" s="591">
        <v>75041</v>
      </c>
      <c r="J235" s="590">
        <v>92.7</v>
      </c>
      <c r="K235" s="591">
        <v>2981</v>
      </c>
      <c r="L235" s="590">
        <v>2894</v>
      </c>
      <c r="M235" s="591">
        <v>5875</v>
      </c>
      <c r="N235" s="590">
        <v>7.2</v>
      </c>
      <c r="O235" s="591" t="s">
        <v>416</v>
      </c>
      <c r="P235" s="590" t="s">
        <v>295</v>
      </c>
      <c r="Q235" s="591" t="s">
        <v>714</v>
      </c>
      <c r="R235" s="619">
        <v>0.1</v>
      </c>
    </row>
    <row r="236" spans="1:18">
      <c r="A236" s="651" t="s">
        <v>1102</v>
      </c>
      <c r="B236" s="591">
        <v>8852</v>
      </c>
      <c r="C236" s="591">
        <v>4271</v>
      </c>
      <c r="D236" s="590">
        <v>48.3</v>
      </c>
      <c r="E236" s="591">
        <v>4581</v>
      </c>
      <c r="F236" s="590">
        <v>51.7</v>
      </c>
      <c r="G236" s="591">
        <v>2385</v>
      </c>
      <c r="H236" s="590">
        <v>2763</v>
      </c>
      <c r="I236" s="591">
        <v>5148</v>
      </c>
      <c r="J236" s="590">
        <v>58.2</v>
      </c>
      <c r="K236" s="591">
        <v>1867</v>
      </c>
      <c r="L236" s="590">
        <v>1799</v>
      </c>
      <c r="M236" s="591">
        <v>3666</v>
      </c>
      <c r="N236" s="590">
        <v>41.4</v>
      </c>
      <c r="O236" s="591" t="s">
        <v>288</v>
      </c>
      <c r="P236" s="590" t="s">
        <v>288</v>
      </c>
      <c r="Q236" s="591" t="s">
        <v>253</v>
      </c>
      <c r="R236" s="619">
        <v>0.4</v>
      </c>
    </row>
    <row r="237" spans="1:18">
      <c r="A237" s="621" t="s">
        <v>1103</v>
      </c>
      <c r="B237" s="591">
        <v>72131</v>
      </c>
      <c r="C237" s="591">
        <v>34851</v>
      </c>
      <c r="D237" s="590">
        <v>48.3</v>
      </c>
      <c r="E237" s="591">
        <v>37280</v>
      </c>
      <c r="F237" s="590">
        <v>51.7</v>
      </c>
      <c r="G237" s="591">
        <v>33720</v>
      </c>
      <c r="H237" s="590">
        <v>36173</v>
      </c>
      <c r="I237" s="591">
        <v>69893</v>
      </c>
      <c r="J237" s="590">
        <v>96.9</v>
      </c>
      <c r="K237" s="591">
        <v>1114</v>
      </c>
      <c r="L237" s="590">
        <v>1095</v>
      </c>
      <c r="M237" s="591">
        <v>2209</v>
      </c>
      <c r="N237" s="590">
        <v>3.1</v>
      </c>
      <c r="O237" s="591">
        <v>17</v>
      </c>
      <c r="P237" s="590" t="s">
        <v>238</v>
      </c>
      <c r="Q237" s="591" t="s">
        <v>636</v>
      </c>
      <c r="R237" s="675">
        <v>0</v>
      </c>
    </row>
    <row r="238" spans="1:18">
      <c r="A238" s="651" t="s">
        <v>1238</v>
      </c>
      <c r="B238" s="591">
        <v>82488</v>
      </c>
      <c r="C238" s="591">
        <v>40561</v>
      </c>
      <c r="D238" s="590">
        <v>49.2</v>
      </c>
      <c r="E238" s="591">
        <v>41927</v>
      </c>
      <c r="F238" s="590">
        <v>50.8</v>
      </c>
      <c r="G238" s="591">
        <v>34611</v>
      </c>
      <c r="H238" s="590">
        <v>36941</v>
      </c>
      <c r="I238" s="591">
        <v>71552</v>
      </c>
      <c r="J238" s="590">
        <v>86.7</v>
      </c>
      <c r="K238" s="591">
        <v>5731</v>
      </c>
      <c r="L238" s="590">
        <v>4751</v>
      </c>
      <c r="M238" s="591">
        <v>10482</v>
      </c>
      <c r="N238" s="590">
        <v>12.7</v>
      </c>
      <c r="O238" s="591" t="s">
        <v>395</v>
      </c>
      <c r="P238" s="590" t="s">
        <v>723</v>
      </c>
      <c r="Q238" s="591" t="s">
        <v>1239</v>
      </c>
      <c r="R238" s="619">
        <v>0.6</v>
      </c>
    </row>
    <row r="239" spans="1:18">
      <c r="A239" s="651" t="s">
        <v>1102</v>
      </c>
      <c r="B239" s="591">
        <v>15561</v>
      </c>
      <c r="C239" s="591">
        <v>7666</v>
      </c>
      <c r="D239" s="590">
        <v>49.3</v>
      </c>
      <c r="E239" s="591">
        <v>7895</v>
      </c>
      <c r="F239" s="590">
        <v>50.7</v>
      </c>
      <c r="G239" s="591" t="s">
        <v>1240</v>
      </c>
      <c r="H239" s="590">
        <v>5947</v>
      </c>
      <c r="I239" s="591">
        <v>11242</v>
      </c>
      <c r="J239" s="590">
        <v>72.2</v>
      </c>
      <c r="K239" s="591">
        <v>2293</v>
      </c>
      <c r="L239" s="590">
        <v>1847</v>
      </c>
      <c r="M239" s="591">
        <v>4140</v>
      </c>
      <c r="N239" s="590">
        <v>26.6</v>
      </c>
      <c r="O239" s="591" t="s">
        <v>307</v>
      </c>
      <c r="P239" s="590" t="s">
        <v>331</v>
      </c>
      <c r="Q239" s="591" t="s">
        <v>247</v>
      </c>
      <c r="R239" s="619">
        <v>1.2</v>
      </c>
    </row>
    <row r="240" spans="1:18">
      <c r="A240" s="621" t="s">
        <v>1103</v>
      </c>
      <c r="B240" s="591">
        <v>66927</v>
      </c>
      <c r="C240" s="591">
        <v>32895</v>
      </c>
      <c r="D240" s="590">
        <v>49.2</v>
      </c>
      <c r="E240" s="591">
        <v>34032</v>
      </c>
      <c r="F240" s="590">
        <v>50.8</v>
      </c>
      <c r="G240" s="591">
        <v>29316</v>
      </c>
      <c r="H240" s="590">
        <v>30994</v>
      </c>
      <c r="I240" s="591">
        <v>60310</v>
      </c>
      <c r="J240" s="590">
        <v>90.1</v>
      </c>
      <c r="K240" s="591">
        <v>3438</v>
      </c>
      <c r="L240" s="662">
        <v>2904</v>
      </c>
      <c r="M240" s="591">
        <v>6342</v>
      </c>
      <c r="N240" s="590">
        <v>9.5</v>
      </c>
      <c r="O240" s="591" t="s">
        <v>419</v>
      </c>
      <c r="P240" s="590" t="s">
        <v>208</v>
      </c>
      <c r="Q240" s="591" t="s">
        <v>1162</v>
      </c>
      <c r="R240" s="619">
        <v>0.4</v>
      </c>
    </row>
    <row r="241" spans="1:18">
      <c r="A241" s="678" t="s">
        <v>1241</v>
      </c>
      <c r="B241" s="605">
        <v>652125</v>
      </c>
      <c r="C241" s="605">
        <v>315900</v>
      </c>
      <c r="D241" s="606">
        <v>48.44</v>
      </c>
      <c r="E241" s="605">
        <v>336225</v>
      </c>
      <c r="F241" s="606">
        <v>51.56</v>
      </c>
      <c r="G241" s="605">
        <v>290556</v>
      </c>
      <c r="H241" s="606" t="s">
        <v>1242</v>
      </c>
      <c r="I241" s="605">
        <v>602563</v>
      </c>
      <c r="J241" s="606">
        <v>92.4</v>
      </c>
      <c r="K241" s="605">
        <v>24778</v>
      </c>
      <c r="L241" s="606">
        <v>23634</v>
      </c>
      <c r="M241" s="605">
        <v>48412</v>
      </c>
      <c r="N241" s="606">
        <v>7.43</v>
      </c>
      <c r="O241" s="605" t="s">
        <v>1201</v>
      </c>
      <c r="P241" s="606" t="s">
        <v>248</v>
      </c>
      <c r="Q241" s="605">
        <v>1150</v>
      </c>
      <c r="R241" s="679">
        <v>0.17</v>
      </c>
    </row>
    <row r="242" spans="1:18">
      <c r="A242" s="676" t="s">
        <v>1125</v>
      </c>
      <c r="B242" s="613">
        <v>119510</v>
      </c>
      <c r="C242" s="613">
        <v>57960</v>
      </c>
      <c r="D242" s="614">
        <v>48.49</v>
      </c>
      <c r="E242" s="613">
        <v>61550</v>
      </c>
      <c r="F242" s="614">
        <v>51.51</v>
      </c>
      <c r="G242" s="613">
        <v>44572</v>
      </c>
      <c r="H242" s="614">
        <v>48620</v>
      </c>
      <c r="I242" s="613">
        <v>93192</v>
      </c>
      <c r="J242" s="614">
        <v>77.97</v>
      </c>
      <c r="K242" s="613">
        <v>13138</v>
      </c>
      <c r="L242" s="614">
        <v>12633</v>
      </c>
      <c r="M242" s="613">
        <v>25771</v>
      </c>
      <c r="N242" s="614">
        <v>21.56</v>
      </c>
      <c r="O242" s="613" t="s">
        <v>1243</v>
      </c>
      <c r="P242" s="614" t="s">
        <v>317</v>
      </c>
      <c r="Q242" s="613" t="s">
        <v>1244</v>
      </c>
      <c r="R242" s="677">
        <v>0.46</v>
      </c>
    </row>
    <row r="243" spans="1:18">
      <c r="A243" s="630" t="s">
        <v>1131</v>
      </c>
      <c r="B243" s="613">
        <v>532615</v>
      </c>
      <c r="C243" s="613">
        <v>257940</v>
      </c>
      <c r="D243" s="614">
        <v>48.43</v>
      </c>
      <c r="E243" s="613">
        <v>274675</v>
      </c>
      <c r="F243" s="614">
        <v>51.57</v>
      </c>
      <c r="G243" s="613">
        <v>290556</v>
      </c>
      <c r="H243" s="614">
        <v>263387</v>
      </c>
      <c r="I243" s="613">
        <v>569371</v>
      </c>
      <c r="J243" s="614">
        <v>95.64</v>
      </c>
      <c r="K243" s="613" t="s">
        <v>1245</v>
      </c>
      <c r="L243" s="614">
        <v>11001</v>
      </c>
      <c r="M243" s="613">
        <v>22641</v>
      </c>
      <c r="N243" s="617">
        <v>4.25</v>
      </c>
      <c r="O243" s="613" t="s">
        <v>1246</v>
      </c>
      <c r="P243" s="614" t="s">
        <v>1247</v>
      </c>
      <c r="Q243" s="613" t="s">
        <v>1248</v>
      </c>
      <c r="R243" s="677">
        <v>0.11</v>
      </c>
    </row>
    <row r="244" spans="1:18">
      <c r="A244" s="621" t="s">
        <v>1249</v>
      </c>
      <c r="B244" s="591">
        <v>151384</v>
      </c>
      <c r="C244" s="591">
        <v>73888</v>
      </c>
      <c r="D244" s="590">
        <v>48.8</v>
      </c>
      <c r="E244" s="591">
        <v>77496</v>
      </c>
      <c r="F244" s="590">
        <v>51.2</v>
      </c>
      <c r="G244" s="591">
        <v>47276</v>
      </c>
      <c r="H244" s="590">
        <v>49625</v>
      </c>
      <c r="I244" s="591">
        <v>96901</v>
      </c>
      <c r="J244" s="592">
        <v>64</v>
      </c>
      <c r="K244" s="591">
        <v>24474</v>
      </c>
      <c r="L244" s="662">
        <v>26142</v>
      </c>
      <c r="M244" s="591">
        <v>50616</v>
      </c>
      <c r="N244" s="590">
        <v>33.4</v>
      </c>
      <c r="O244" s="591">
        <v>2138</v>
      </c>
      <c r="P244" s="590">
        <v>1729</v>
      </c>
      <c r="Q244" s="591">
        <v>3867</v>
      </c>
      <c r="R244" s="619">
        <v>2.6</v>
      </c>
    </row>
    <row r="245" spans="1:18">
      <c r="A245" s="651" t="s">
        <v>1102</v>
      </c>
      <c r="B245" s="591">
        <v>23564</v>
      </c>
      <c r="C245" s="591">
        <v>11765</v>
      </c>
      <c r="D245" s="590">
        <v>49.9</v>
      </c>
      <c r="E245" s="591">
        <v>11799</v>
      </c>
      <c r="F245" s="590">
        <v>50.1</v>
      </c>
      <c r="G245" s="591">
        <v>7301</v>
      </c>
      <c r="H245" s="590">
        <v>7787</v>
      </c>
      <c r="I245" s="591">
        <v>15088</v>
      </c>
      <c r="J245" s="592">
        <v>64</v>
      </c>
      <c r="K245" s="591">
        <v>4381</v>
      </c>
      <c r="L245" s="590">
        <v>3935</v>
      </c>
      <c r="M245" s="591">
        <v>8316</v>
      </c>
      <c r="N245" s="590">
        <v>35.299999999999997</v>
      </c>
      <c r="O245" s="591" t="s">
        <v>324</v>
      </c>
      <c r="P245" s="590" t="s">
        <v>492</v>
      </c>
      <c r="Q245" s="591">
        <v>160</v>
      </c>
      <c r="R245" s="619">
        <v>0.7</v>
      </c>
    </row>
    <row r="246" spans="1:18">
      <c r="A246" s="621" t="s">
        <v>1103</v>
      </c>
      <c r="B246" s="591">
        <v>127820</v>
      </c>
      <c r="C246" s="591">
        <v>62123</v>
      </c>
      <c r="D246" s="590">
        <v>48.6</v>
      </c>
      <c r="E246" s="591">
        <v>65697</v>
      </c>
      <c r="F246" s="590">
        <v>51.4</v>
      </c>
      <c r="G246" s="591">
        <v>39975</v>
      </c>
      <c r="H246" s="590">
        <v>41838</v>
      </c>
      <c r="I246" s="591">
        <v>81813</v>
      </c>
      <c r="J246" s="592">
        <v>64</v>
      </c>
      <c r="K246" s="591">
        <v>20093</v>
      </c>
      <c r="L246" s="590">
        <v>22207</v>
      </c>
      <c r="M246" s="591">
        <v>42300</v>
      </c>
      <c r="N246" s="590">
        <v>33.1</v>
      </c>
      <c r="O246" s="591">
        <v>2055</v>
      </c>
      <c r="P246" s="590">
        <v>1652</v>
      </c>
      <c r="Q246" s="591">
        <v>3707</v>
      </c>
      <c r="R246" s="619">
        <v>2.9</v>
      </c>
    </row>
    <row r="247" spans="1:18">
      <c r="A247" s="621" t="s">
        <v>1250</v>
      </c>
      <c r="B247" s="591">
        <v>89577</v>
      </c>
      <c r="C247" s="591">
        <v>43898</v>
      </c>
      <c r="D247" s="592">
        <v>49</v>
      </c>
      <c r="E247" s="591">
        <v>45679</v>
      </c>
      <c r="F247" s="592">
        <v>51</v>
      </c>
      <c r="G247" s="591">
        <v>37938</v>
      </c>
      <c r="H247" s="590">
        <v>39813</v>
      </c>
      <c r="I247" s="591">
        <v>77751</v>
      </c>
      <c r="J247" s="590">
        <v>86.8</v>
      </c>
      <c r="K247" s="591">
        <v>5809</v>
      </c>
      <c r="L247" s="590">
        <v>5694</v>
      </c>
      <c r="M247" s="591">
        <v>11503</v>
      </c>
      <c r="N247" s="590">
        <v>12.8</v>
      </c>
      <c r="O247" s="591" t="s">
        <v>252</v>
      </c>
      <c r="P247" s="590" t="s">
        <v>491</v>
      </c>
      <c r="Q247" s="591">
        <v>323</v>
      </c>
      <c r="R247" s="619">
        <v>0.4</v>
      </c>
    </row>
    <row r="248" spans="1:18">
      <c r="A248" s="651" t="s">
        <v>1102</v>
      </c>
      <c r="B248" s="591">
        <v>14558</v>
      </c>
      <c r="C248" s="591">
        <v>7322</v>
      </c>
      <c r="D248" s="590">
        <v>50.3</v>
      </c>
      <c r="E248" s="591">
        <v>7236</v>
      </c>
      <c r="F248" s="590">
        <v>49.7</v>
      </c>
      <c r="G248" s="591">
        <v>6137</v>
      </c>
      <c r="H248" s="590">
        <v>6178</v>
      </c>
      <c r="I248" s="591">
        <v>12315</v>
      </c>
      <c r="J248" s="590">
        <v>84.6</v>
      </c>
      <c r="K248" s="591">
        <v>1155</v>
      </c>
      <c r="L248" s="590">
        <v>1034</v>
      </c>
      <c r="M248" s="591">
        <v>2189</v>
      </c>
      <c r="N248" s="592">
        <v>15</v>
      </c>
      <c r="O248" s="591">
        <v>30</v>
      </c>
      <c r="P248" s="590" t="s">
        <v>182</v>
      </c>
      <c r="Q248" s="591">
        <v>54</v>
      </c>
      <c r="R248" s="619">
        <v>0.4</v>
      </c>
    </row>
    <row r="249" spans="1:18">
      <c r="A249" s="621" t="s">
        <v>1103</v>
      </c>
      <c r="B249" s="591">
        <v>75019</v>
      </c>
      <c r="C249" s="591">
        <v>36576</v>
      </c>
      <c r="D249" s="590">
        <v>48.8</v>
      </c>
      <c r="E249" s="591">
        <v>38443</v>
      </c>
      <c r="F249" s="590">
        <v>51.2</v>
      </c>
      <c r="G249" s="591">
        <v>31801</v>
      </c>
      <c r="H249" s="590">
        <v>33635</v>
      </c>
      <c r="I249" s="591">
        <v>65436</v>
      </c>
      <c r="J249" s="590">
        <v>87.2</v>
      </c>
      <c r="K249" s="591">
        <v>4654</v>
      </c>
      <c r="L249" s="590">
        <v>4660</v>
      </c>
      <c r="M249" s="591">
        <v>9314</v>
      </c>
      <c r="N249" s="590">
        <v>12.4</v>
      </c>
      <c r="O249" s="591" t="s">
        <v>724</v>
      </c>
      <c r="P249" s="590" t="s">
        <v>237</v>
      </c>
      <c r="Q249" s="591">
        <v>269</v>
      </c>
      <c r="R249" s="619">
        <v>0.4</v>
      </c>
    </row>
    <row r="250" spans="1:18">
      <c r="A250" s="621" t="s">
        <v>1251</v>
      </c>
      <c r="B250" s="591">
        <v>149923</v>
      </c>
      <c r="C250" s="591">
        <v>74377</v>
      </c>
      <c r="D250" s="590">
        <v>49.6</v>
      </c>
      <c r="E250" s="591">
        <v>75546</v>
      </c>
      <c r="F250" s="590">
        <v>50.4</v>
      </c>
      <c r="G250" s="591">
        <v>59038</v>
      </c>
      <c r="H250" s="590">
        <v>60673</v>
      </c>
      <c r="I250" s="591">
        <v>119711</v>
      </c>
      <c r="J250" s="590">
        <v>79.900000000000006</v>
      </c>
      <c r="K250" s="591">
        <v>15046</v>
      </c>
      <c r="L250" s="590">
        <v>14556</v>
      </c>
      <c r="M250" s="591">
        <v>29602</v>
      </c>
      <c r="N250" s="590">
        <v>19.7</v>
      </c>
      <c r="O250" s="591" t="s">
        <v>394</v>
      </c>
      <c r="P250" s="590" t="s">
        <v>775</v>
      </c>
      <c r="Q250" s="591" t="s">
        <v>1252</v>
      </c>
      <c r="R250" s="619">
        <v>0.4</v>
      </c>
    </row>
    <row r="251" spans="1:18">
      <c r="A251" s="651" t="s">
        <v>1102</v>
      </c>
      <c r="B251" s="591">
        <v>34198</v>
      </c>
      <c r="C251" s="591">
        <v>17047</v>
      </c>
      <c r="D251" s="590">
        <v>49.8</v>
      </c>
      <c r="E251" s="591">
        <v>17151</v>
      </c>
      <c r="F251" s="590">
        <v>50.2</v>
      </c>
      <c r="G251" s="591">
        <v>14045</v>
      </c>
      <c r="H251" s="590">
        <v>14572</v>
      </c>
      <c r="I251" s="591">
        <v>28617</v>
      </c>
      <c r="J251" s="590">
        <v>83.7</v>
      </c>
      <c r="K251" s="591">
        <v>2953</v>
      </c>
      <c r="L251" s="590">
        <v>2532</v>
      </c>
      <c r="M251" s="591">
        <v>5485</v>
      </c>
      <c r="N251" s="592">
        <v>16</v>
      </c>
      <c r="O251" s="591" t="s">
        <v>213</v>
      </c>
      <c r="P251" s="590" t="s">
        <v>626</v>
      </c>
      <c r="Q251" s="591">
        <v>96</v>
      </c>
      <c r="R251" s="619">
        <v>0.3</v>
      </c>
    </row>
    <row r="252" spans="1:18">
      <c r="A252" s="621" t="s">
        <v>1103</v>
      </c>
      <c r="B252" s="591">
        <v>115725</v>
      </c>
      <c r="C252" s="591">
        <v>57330</v>
      </c>
      <c r="D252" s="590">
        <v>49.5</v>
      </c>
      <c r="E252" s="591">
        <v>58395</v>
      </c>
      <c r="F252" s="590">
        <v>50.5</v>
      </c>
      <c r="G252" s="591">
        <v>44993</v>
      </c>
      <c r="H252" s="590">
        <v>46101</v>
      </c>
      <c r="I252" s="591">
        <v>91094</v>
      </c>
      <c r="J252" s="590">
        <v>78.7</v>
      </c>
      <c r="K252" s="591">
        <v>12093</v>
      </c>
      <c r="L252" s="590">
        <v>12024</v>
      </c>
      <c r="M252" s="591">
        <v>24117</v>
      </c>
      <c r="N252" s="590">
        <v>20.8</v>
      </c>
      <c r="O252" s="591" t="s">
        <v>705</v>
      </c>
      <c r="P252" s="590" t="s">
        <v>704</v>
      </c>
      <c r="Q252" s="591">
        <v>514</v>
      </c>
      <c r="R252" s="619">
        <v>0.5</v>
      </c>
    </row>
    <row r="253" spans="1:18">
      <c r="A253" s="621" t="s">
        <v>1253</v>
      </c>
      <c r="B253" s="591">
        <v>110864</v>
      </c>
      <c r="C253" s="591">
        <v>54087</v>
      </c>
      <c r="D253" s="590">
        <v>48.8</v>
      </c>
      <c r="E253" s="591">
        <v>56777</v>
      </c>
      <c r="F253" s="590">
        <v>51.2</v>
      </c>
      <c r="G253" s="591">
        <v>42746</v>
      </c>
      <c r="H253" s="590">
        <v>45719</v>
      </c>
      <c r="I253" s="591">
        <v>88465</v>
      </c>
      <c r="J253" s="590">
        <v>79.8</v>
      </c>
      <c r="K253" s="591">
        <v>10933</v>
      </c>
      <c r="L253" s="590">
        <v>10629</v>
      </c>
      <c r="M253" s="591">
        <v>21562</v>
      </c>
      <c r="N253" s="590">
        <v>19.399999999999999</v>
      </c>
      <c r="O253" s="591" t="s">
        <v>961</v>
      </c>
      <c r="P253" s="590" t="s">
        <v>1254</v>
      </c>
      <c r="Q253" s="591">
        <v>837</v>
      </c>
      <c r="R253" s="619">
        <v>0.8</v>
      </c>
    </row>
    <row r="254" spans="1:18">
      <c r="A254" s="651" t="s">
        <v>1102</v>
      </c>
      <c r="B254" s="591">
        <v>25183</v>
      </c>
      <c r="C254" s="591">
        <v>12075</v>
      </c>
      <c r="D254" s="592">
        <v>48</v>
      </c>
      <c r="E254" s="591">
        <v>13108</v>
      </c>
      <c r="F254" s="592">
        <v>52</v>
      </c>
      <c r="G254" s="591">
        <v>9760</v>
      </c>
      <c r="H254" s="590">
        <v>10741</v>
      </c>
      <c r="I254" s="591">
        <v>20501</v>
      </c>
      <c r="J254" s="590">
        <v>81.400000000000006</v>
      </c>
      <c r="K254" s="591">
        <v>2185</v>
      </c>
      <c r="L254" s="590">
        <v>2221</v>
      </c>
      <c r="M254" s="591">
        <v>4406</v>
      </c>
      <c r="N254" s="590">
        <v>17.5</v>
      </c>
      <c r="O254" s="591" t="s">
        <v>309</v>
      </c>
      <c r="P254" s="590">
        <v>146</v>
      </c>
      <c r="Q254" s="591">
        <v>276</v>
      </c>
      <c r="R254" s="619">
        <v>1.1000000000000001</v>
      </c>
    </row>
    <row r="255" spans="1:18">
      <c r="A255" s="621" t="s">
        <v>1103</v>
      </c>
      <c r="B255" s="591">
        <v>85681</v>
      </c>
      <c r="C255" s="591">
        <v>42012</v>
      </c>
      <c r="D255" s="592">
        <v>49</v>
      </c>
      <c r="E255" s="591">
        <v>43669</v>
      </c>
      <c r="F255" s="592">
        <v>51</v>
      </c>
      <c r="G255" s="591">
        <v>32986</v>
      </c>
      <c r="H255" s="590">
        <v>34978</v>
      </c>
      <c r="I255" s="591">
        <v>69964</v>
      </c>
      <c r="J255" s="590">
        <v>79.3</v>
      </c>
      <c r="K255" s="591">
        <v>8748</v>
      </c>
      <c r="L255" s="663">
        <v>8408</v>
      </c>
      <c r="M255" s="591">
        <v>17156</v>
      </c>
      <c r="N255" s="592">
        <v>20</v>
      </c>
      <c r="O255" s="591" t="s">
        <v>625</v>
      </c>
      <c r="P255" s="590">
        <v>283</v>
      </c>
      <c r="Q255" s="591">
        <v>561</v>
      </c>
      <c r="R255" s="619">
        <v>0.7</v>
      </c>
    </row>
    <row r="256" spans="1:18">
      <c r="A256" s="621" t="s">
        <v>1255</v>
      </c>
      <c r="B256" s="590">
        <v>110374</v>
      </c>
      <c r="C256" s="591">
        <v>55513</v>
      </c>
      <c r="D256" s="590">
        <v>50.3</v>
      </c>
      <c r="E256" s="591">
        <v>54861</v>
      </c>
      <c r="F256" s="590">
        <v>49.7</v>
      </c>
      <c r="G256" s="591">
        <v>45347</v>
      </c>
      <c r="H256" s="680">
        <v>47245</v>
      </c>
      <c r="I256" s="591">
        <v>92592</v>
      </c>
      <c r="J256" s="590">
        <v>83.9</v>
      </c>
      <c r="K256" s="591">
        <v>10046</v>
      </c>
      <c r="L256" s="590">
        <v>7511</v>
      </c>
      <c r="M256" s="591">
        <v>17557</v>
      </c>
      <c r="N256" s="590">
        <v>15.9</v>
      </c>
      <c r="O256" s="591" t="s">
        <v>184</v>
      </c>
      <c r="P256" s="590" t="s">
        <v>327</v>
      </c>
      <c r="Q256" s="591" t="s">
        <v>702</v>
      </c>
      <c r="R256" s="619">
        <v>0.2</v>
      </c>
    </row>
    <row r="257" spans="1:18">
      <c r="A257" s="651" t="s">
        <v>1102</v>
      </c>
      <c r="B257" s="590">
        <v>21369</v>
      </c>
      <c r="C257" s="591">
        <v>11153</v>
      </c>
      <c r="D257" s="590">
        <v>52.2</v>
      </c>
      <c r="E257" s="591">
        <v>10216</v>
      </c>
      <c r="F257" s="590">
        <v>47.8</v>
      </c>
      <c r="G257" s="591">
        <v>5653</v>
      </c>
      <c r="H257" s="663">
        <v>6823</v>
      </c>
      <c r="I257" s="591">
        <v>12476</v>
      </c>
      <c r="J257" s="681">
        <v>58.4</v>
      </c>
      <c r="K257" s="591">
        <v>5442</v>
      </c>
      <c r="L257" s="590">
        <v>3349</v>
      </c>
      <c r="M257" s="591">
        <v>8791</v>
      </c>
      <c r="N257" s="590">
        <v>41.1</v>
      </c>
      <c r="O257" s="591" t="s">
        <v>241</v>
      </c>
      <c r="P257" s="590" t="s">
        <v>181</v>
      </c>
      <c r="Q257" s="591" t="s">
        <v>707</v>
      </c>
      <c r="R257" s="619">
        <v>0.5</v>
      </c>
    </row>
    <row r="258" spans="1:18">
      <c r="A258" s="621" t="s">
        <v>1103</v>
      </c>
      <c r="B258" s="590">
        <v>89005</v>
      </c>
      <c r="C258" s="591">
        <v>44360</v>
      </c>
      <c r="D258" s="590">
        <v>49.8</v>
      </c>
      <c r="E258" s="591">
        <v>44645</v>
      </c>
      <c r="F258" s="590">
        <v>50.2</v>
      </c>
      <c r="G258" s="591">
        <v>39694</v>
      </c>
      <c r="H258" s="663">
        <v>40422</v>
      </c>
      <c r="I258" s="591">
        <v>80116</v>
      </c>
      <c r="J258" s="592">
        <v>90</v>
      </c>
      <c r="K258" s="591">
        <v>4604</v>
      </c>
      <c r="L258" s="590">
        <v>4162</v>
      </c>
      <c r="M258" s="591">
        <v>8766</v>
      </c>
      <c r="N258" s="590">
        <v>9.9</v>
      </c>
      <c r="O258" s="591" t="s">
        <v>481</v>
      </c>
      <c r="P258" s="590" t="s">
        <v>210</v>
      </c>
      <c r="Q258" s="591" t="s">
        <v>637</v>
      </c>
      <c r="R258" s="619">
        <v>0.1</v>
      </c>
    </row>
    <row r="259" spans="1:18">
      <c r="A259" s="621" t="s">
        <v>1256</v>
      </c>
      <c r="B259" s="590">
        <v>129843</v>
      </c>
      <c r="C259" s="591">
        <v>64226</v>
      </c>
      <c r="D259" s="590">
        <v>49.5</v>
      </c>
      <c r="E259" s="591">
        <v>65617</v>
      </c>
      <c r="F259" s="590">
        <v>50.5</v>
      </c>
      <c r="G259" s="591">
        <v>56191</v>
      </c>
      <c r="H259" s="590">
        <v>58280</v>
      </c>
      <c r="I259" s="591">
        <v>114471</v>
      </c>
      <c r="J259" s="590">
        <v>88.2</v>
      </c>
      <c r="K259" s="591">
        <v>7939</v>
      </c>
      <c r="L259" s="590">
        <v>7248</v>
      </c>
      <c r="M259" s="591">
        <v>15187</v>
      </c>
      <c r="N259" s="590">
        <v>11.7</v>
      </c>
      <c r="O259" s="591" t="s">
        <v>488</v>
      </c>
      <c r="P259" s="590" t="s">
        <v>392</v>
      </c>
      <c r="Q259" s="591" t="s">
        <v>268</v>
      </c>
      <c r="R259" s="619">
        <v>0.1</v>
      </c>
    </row>
    <row r="260" spans="1:18">
      <c r="A260" s="651" t="s">
        <v>1102</v>
      </c>
      <c r="B260" s="590">
        <v>29532</v>
      </c>
      <c r="C260" s="591">
        <v>14531</v>
      </c>
      <c r="D260" s="590">
        <v>49.2</v>
      </c>
      <c r="E260" s="633">
        <v>15001</v>
      </c>
      <c r="F260" s="590">
        <v>50.8</v>
      </c>
      <c r="G260" s="591">
        <v>12449</v>
      </c>
      <c r="H260" s="590">
        <v>13179</v>
      </c>
      <c r="I260" s="591">
        <v>25628</v>
      </c>
      <c r="J260" s="590">
        <v>86.8</v>
      </c>
      <c r="K260" s="591">
        <v>2068</v>
      </c>
      <c r="L260" s="590">
        <v>1811</v>
      </c>
      <c r="M260" s="591">
        <v>3879</v>
      </c>
      <c r="N260" s="590">
        <v>13.1</v>
      </c>
      <c r="O260" s="591" t="s">
        <v>313</v>
      </c>
      <c r="P260" s="590" t="s">
        <v>298</v>
      </c>
      <c r="Q260" s="591" t="s">
        <v>722</v>
      </c>
      <c r="R260" s="619">
        <v>0.1</v>
      </c>
    </row>
    <row r="261" spans="1:18">
      <c r="A261" s="621" t="s">
        <v>1103</v>
      </c>
      <c r="B261" s="590">
        <v>100311</v>
      </c>
      <c r="C261" s="591">
        <v>49695</v>
      </c>
      <c r="D261" s="590">
        <v>49.5</v>
      </c>
      <c r="E261" s="591">
        <v>50616</v>
      </c>
      <c r="F261" s="590">
        <v>50.5</v>
      </c>
      <c r="G261" s="591">
        <v>43742</v>
      </c>
      <c r="H261" s="590">
        <v>45101</v>
      </c>
      <c r="I261" s="591">
        <v>88843</v>
      </c>
      <c r="J261" s="590">
        <v>88.6</v>
      </c>
      <c r="K261" s="591">
        <v>5871</v>
      </c>
      <c r="L261" s="590">
        <v>5437</v>
      </c>
      <c r="M261" s="591">
        <v>11308</v>
      </c>
      <c r="N261" s="590">
        <v>11.3</v>
      </c>
      <c r="O261" s="591" t="s">
        <v>486</v>
      </c>
      <c r="P261" s="590" t="s">
        <v>307</v>
      </c>
      <c r="Q261" s="591" t="s">
        <v>642</v>
      </c>
      <c r="R261" s="619">
        <v>0.1</v>
      </c>
    </row>
    <row r="262" spans="1:18">
      <c r="A262" s="621" t="s">
        <v>1257</v>
      </c>
      <c r="B262" s="590">
        <v>120297</v>
      </c>
      <c r="C262" s="591">
        <v>59183</v>
      </c>
      <c r="D262" s="590">
        <v>49.2</v>
      </c>
      <c r="E262" s="591">
        <v>61114</v>
      </c>
      <c r="F262" s="590">
        <v>50.8</v>
      </c>
      <c r="G262" s="591">
        <v>48960</v>
      </c>
      <c r="H262" s="590">
        <v>50350</v>
      </c>
      <c r="I262" s="591">
        <v>99310</v>
      </c>
      <c r="J262" s="590">
        <v>82.6</v>
      </c>
      <c r="K262" s="591">
        <v>9931</v>
      </c>
      <c r="L262" s="590">
        <v>10523</v>
      </c>
      <c r="M262" s="591">
        <v>20454</v>
      </c>
      <c r="N262" s="592">
        <v>17</v>
      </c>
      <c r="O262" s="591" t="s">
        <v>308</v>
      </c>
      <c r="P262" s="590" t="s">
        <v>641</v>
      </c>
      <c r="Q262" s="591" t="s">
        <v>1258</v>
      </c>
      <c r="R262" s="619">
        <v>0.4</v>
      </c>
    </row>
    <row r="263" spans="1:18">
      <c r="A263" s="651" t="s">
        <v>1102</v>
      </c>
      <c r="B263" s="590">
        <v>15184</v>
      </c>
      <c r="C263" s="591">
        <v>7436</v>
      </c>
      <c r="D263" s="592">
        <v>49</v>
      </c>
      <c r="E263" s="591">
        <v>7748</v>
      </c>
      <c r="F263" s="592">
        <v>51</v>
      </c>
      <c r="G263" s="591">
        <v>5630</v>
      </c>
      <c r="H263" s="590">
        <v>5916</v>
      </c>
      <c r="I263" s="591">
        <v>11546</v>
      </c>
      <c r="J263" s="592">
        <v>76</v>
      </c>
      <c r="K263" s="591">
        <v>1779</v>
      </c>
      <c r="L263" s="590">
        <v>1801</v>
      </c>
      <c r="M263" s="591">
        <v>3580</v>
      </c>
      <c r="N263" s="590">
        <v>23.6</v>
      </c>
      <c r="O263" s="591" t="s">
        <v>211</v>
      </c>
      <c r="P263" s="590" t="s">
        <v>295</v>
      </c>
      <c r="Q263" s="591" t="s">
        <v>241</v>
      </c>
      <c r="R263" s="619">
        <v>0.4</v>
      </c>
    </row>
    <row r="264" spans="1:18">
      <c r="A264" s="621" t="s">
        <v>1103</v>
      </c>
      <c r="B264" s="590">
        <v>105113</v>
      </c>
      <c r="C264" s="591">
        <v>51747</v>
      </c>
      <c r="D264" s="590">
        <v>49.2</v>
      </c>
      <c r="E264" s="591">
        <v>53366</v>
      </c>
      <c r="F264" s="590">
        <v>50.8</v>
      </c>
      <c r="G264" s="591">
        <v>43330</v>
      </c>
      <c r="H264" s="590">
        <v>44434</v>
      </c>
      <c r="I264" s="591">
        <v>87764</v>
      </c>
      <c r="J264" s="590">
        <v>83.5</v>
      </c>
      <c r="K264" s="591">
        <v>8152</v>
      </c>
      <c r="L264" s="590">
        <v>8722</v>
      </c>
      <c r="M264" s="591">
        <v>16874</v>
      </c>
      <c r="N264" s="592">
        <v>16</v>
      </c>
      <c r="O264" s="591" t="s">
        <v>1259</v>
      </c>
      <c r="P264" s="590" t="s">
        <v>425</v>
      </c>
      <c r="Q264" s="591" t="s">
        <v>1260</v>
      </c>
      <c r="R264" s="619">
        <v>0.5</v>
      </c>
    </row>
    <row r="265" spans="1:18">
      <c r="A265" s="621" t="s">
        <v>1261</v>
      </c>
      <c r="B265" s="590">
        <v>120193</v>
      </c>
      <c r="C265" s="591">
        <v>59783</v>
      </c>
      <c r="D265" s="590">
        <v>49.7</v>
      </c>
      <c r="E265" s="591">
        <v>60410</v>
      </c>
      <c r="F265" s="590">
        <v>50.3</v>
      </c>
      <c r="G265" s="591">
        <v>51672</v>
      </c>
      <c r="H265" s="590">
        <v>52612</v>
      </c>
      <c r="I265" s="591">
        <v>104284</v>
      </c>
      <c r="J265" s="590">
        <v>86.8</v>
      </c>
      <c r="K265" s="591">
        <v>8080</v>
      </c>
      <c r="L265" s="590">
        <v>7772</v>
      </c>
      <c r="M265" s="591">
        <v>15852</v>
      </c>
      <c r="N265" s="590">
        <v>13.2</v>
      </c>
      <c r="O265" s="591" t="s">
        <v>295</v>
      </c>
      <c r="P265" s="590" t="s">
        <v>256</v>
      </c>
      <c r="Q265" s="591" t="s">
        <v>484</v>
      </c>
      <c r="R265" s="675">
        <v>0</v>
      </c>
    </row>
    <row r="266" spans="1:18">
      <c r="A266" s="651" t="s">
        <v>1102</v>
      </c>
      <c r="B266" s="590">
        <v>27085</v>
      </c>
      <c r="C266" s="591">
        <v>13581</v>
      </c>
      <c r="D266" s="590">
        <v>50.1</v>
      </c>
      <c r="E266" s="591">
        <v>13504</v>
      </c>
      <c r="F266" s="590">
        <v>49.9</v>
      </c>
      <c r="G266" s="591">
        <v>11278</v>
      </c>
      <c r="H266" s="590">
        <v>11509</v>
      </c>
      <c r="I266" s="591">
        <v>22787</v>
      </c>
      <c r="J266" s="590">
        <v>84.1</v>
      </c>
      <c r="K266" s="591">
        <v>2292</v>
      </c>
      <c r="L266" s="590">
        <v>1982</v>
      </c>
      <c r="M266" s="591">
        <v>4274</v>
      </c>
      <c r="N266" s="590">
        <v>15.8</v>
      </c>
      <c r="O266" s="591" t="s">
        <v>298</v>
      </c>
      <c r="P266" s="590" t="s">
        <v>289</v>
      </c>
      <c r="Q266" s="591" t="s">
        <v>182</v>
      </c>
      <c r="R266" s="619">
        <v>0.1</v>
      </c>
    </row>
    <row r="267" spans="1:18">
      <c r="A267" s="621" t="s">
        <v>1103</v>
      </c>
      <c r="B267" s="590">
        <v>93108</v>
      </c>
      <c r="C267" s="591">
        <v>46202</v>
      </c>
      <c r="D267" s="590">
        <v>49.6</v>
      </c>
      <c r="E267" s="591">
        <v>46906</v>
      </c>
      <c r="F267" s="590">
        <v>50.4</v>
      </c>
      <c r="G267" s="591">
        <v>40394</v>
      </c>
      <c r="H267" s="590">
        <v>41103</v>
      </c>
      <c r="I267" s="591">
        <v>81497</v>
      </c>
      <c r="J267" s="590">
        <v>87.5</v>
      </c>
      <c r="K267" s="591">
        <v>5788</v>
      </c>
      <c r="L267" s="590">
        <v>5790</v>
      </c>
      <c r="M267" s="591">
        <v>11578</v>
      </c>
      <c r="N267" s="590">
        <v>12.4</v>
      </c>
      <c r="O267" s="591" t="s">
        <v>177</v>
      </c>
      <c r="P267" s="590" t="s">
        <v>289</v>
      </c>
      <c r="Q267" s="591" t="s">
        <v>236</v>
      </c>
      <c r="R267" s="619">
        <v>0.1</v>
      </c>
    </row>
    <row r="268" spans="1:18">
      <c r="A268" s="621" t="s">
        <v>1262</v>
      </c>
      <c r="B268" s="590">
        <v>128769</v>
      </c>
      <c r="C268" s="591">
        <v>63415</v>
      </c>
      <c r="D268" s="590">
        <v>49.3</v>
      </c>
      <c r="E268" s="591">
        <v>65354</v>
      </c>
      <c r="F268" s="590">
        <v>50.7</v>
      </c>
      <c r="G268" s="591">
        <v>56065</v>
      </c>
      <c r="H268" s="590">
        <v>58176</v>
      </c>
      <c r="I268" s="591">
        <v>114241</v>
      </c>
      <c r="J268" s="590">
        <v>88.7</v>
      </c>
      <c r="K268" s="591">
        <v>7251</v>
      </c>
      <c r="L268" s="590">
        <v>7046</v>
      </c>
      <c r="M268" s="591">
        <v>14297</v>
      </c>
      <c r="N268" s="590">
        <v>11.1</v>
      </c>
      <c r="O268" s="591" t="s">
        <v>611</v>
      </c>
      <c r="P268" s="590" t="s">
        <v>258</v>
      </c>
      <c r="Q268" s="591" t="s">
        <v>653</v>
      </c>
      <c r="R268" s="619">
        <v>0.2</v>
      </c>
    </row>
    <row r="269" spans="1:18">
      <c r="A269" s="621" t="s">
        <v>1105</v>
      </c>
      <c r="B269" s="590">
        <v>34677</v>
      </c>
      <c r="C269" s="591">
        <v>16372</v>
      </c>
      <c r="D269" s="590">
        <v>47.2</v>
      </c>
      <c r="E269" s="591">
        <v>18305</v>
      </c>
      <c r="F269" s="590">
        <v>52.8</v>
      </c>
      <c r="G269" s="591">
        <v>11635</v>
      </c>
      <c r="H269" s="590">
        <v>13601</v>
      </c>
      <c r="I269" s="591">
        <v>25236</v>
      </c>
      <c r="J269" s="590">
        <v>72.8</v>
      </c>
      <c r="K269" s="591">
        <v>4680</v>
      </c>
      <c r="L269" s="590">
        <v>4606</v>
      </c>
      <c r="M269" s="591">
        <v>9286</v>
      </c>
      <c r="N269" s="590">
        <v>26.8</v>
      </c>
      <c r="O269" s="591" t="s">
        <v>484</v>
      </c>
      <c r="P269" s="590" t="s">
        <v>244</v>
      </c>
      <c r="Q269" s="591" t="s">
        <v>250</v>
      </c>
      <c r="R269" s="619">
        <v>0.4</v>
      </c>
    </row>
    <row r="270" spans="1:18">
      <c r="A270" s="621" t="s">
        <v>1103</v>
      </c>
      <c r="B270" s="590">
        <v>94092</v>
      </c>
      <c r="C270" s="591">
        <v>47043</v>
      </c>
      <c r="D270" s="592">
        <v>50</v>
      </c>
      <c r="E270" s="591">
        <v>47049</v>
      </c>
      <c r="F270" s="592">
        <v>50</v>
      </c>
      <c r="G270" s="591">
        <v>44430</v>
      </c>
      <c r="H270" s="590">
        <v>44575</v>
      </c>
      <c r="I270" s="591">
        <v>89005</v>
      </c>
      <c r="J270" s="590">
        <v>94.6</v>
      </c>
      <c r="K270" s="591">
        <v>2571</v>
      </c>
      <c r="L270" s="590">
        <v>2440</v>
      </c>
      <c r="M270" s="591">
        <v>5011</v>
      </c>
      <c r="N270" s="590">
        <v>5.3</v>
      </c>
      <c r="O270" s="591" t="s">
        <v>587</v>
      </c>
      <c r="P270" s="590" t="s">
        <v>215</v>
      </c>
      <c r="Q270" s="591" t="s">
        <v>304</v>
      </c>
      <c r="R270" s="619">
        <v>0.1</v>
      </c>
    </row>
    <row r="271" spans="1:18" ht="25.5">
      <c r="A271" s="682" t="s">
        <v>1263</v>
      </c>
      <c r="B271" s="590">
        <v>91505</v>
      </c>
      <c r="C271" s="591">
        <v>45452</v>
      </c>
      <c r="D271" s="590">
        <v>49.7</v>
      </c>
      <c r="E271" s="591">
        <v>46053</v>
      </c>
      <c r="F271" s="590">
        <v>50.3</v>
      </c>
      <c r="G271" s="591">
        <v>39861</v>
      </c>
      <c r="H271" s="590">
        <v>40411</v>
      </c>
      <c r="I271" s="591">
        <v>80272</v>
      </c>
      <c r="J271" s="590">
        <v>87.7</v>
      </c>
      <c r="K271" s="591">
        <v>5483</v>
      </c>
      <c r="L271" s="590">
        <v>5566</v>
      </c>
      <c r="M271" s="591">
        <v>11049</v>
      </c>
      <c r="N271" s="590">
        <v>12.1</v>
      </c>
      <c r="O271" s="591" t="s">
        <v>202</v>
      </c>
      <c r="P271" s="590" t="s">
        <v>304</v>
      </c>
      <c r="Q271" s="591" t="s">
        <v>305</v>
      </c>
      <c r="R271" s="619">
        <v>0.2</v>
      </c>
    </row>
    <row r="272" spans="1:18">
      <c r="A272" s="683" t="s">
        <v>1105</v>
      </c>
      <c r="B272" s="590">
        <v>8570</v>
      </c>
      <c r="C272" s="591">
        <v>4191</v>
      </c>
      <c r="D272" s="590">
        <v>48.9</v>
      </c>
      <c r="E272" s="591">
        <v>4379</v>
      </c>
      <c r="F272" s="590">
        <v>51.1</v>
      </c>
      <c r="G272" s="591">
        <v>3605</v>
      </c>
      <c r="H272" s="590">
        <v>3778</v>
      </c>
      <c r="I272" s="591">
        <v>7383</v>
      </c>
      <c r="J272" s="590">
        <v>86.2</v>
      </c>
      <c r="K272" s="591" t="s">
        <v>784</v>
      </c>
      <c r="L272" s="590" t="s">
        <v>1264</v>
      </c>
      <c r="M272" s="591">
        <v>1158</v>
      </c>
      <c r="N272" s="590">
        <v>13.5</v>
      </c>
      <c r="O272" s="591" t="s">
        <v>288</v>
      </c>
      <c r="P272" s="590" t="s">
        <v>180</v>
      </c>
      <c r="Q272" s="591" t="s">
        <v>636</v>
      </c>
      <c r="R272" s="619">
        <v>0.3</v>
      </c>
    </row>
    <row r="273" spans="1:18">
      <c r="A273" s="621" t="s">
        <v>1103</v>
      </c>
      <c r="B273" s="590">
        <v>82935</v>
      </c>
      <c r="C273" s="591">
        <v>41261</v>
      </c>
      <c r="D273" s="590">
        <v>49.8</v>
      </c>
      <c r="E273" s="591">
        <v>41674</v>
      </c>
      <c r="F273" s="592">
        <v>50</v>
      </c>
      <c r="G273" s="591">
        <v>36256</v>
      </c>
      <c r="H273" s="590">
        <v>36633</v>
      </c>
      <c r="I273" s="591">
        <v>72889</v>
      </c>
      <c r="J273" s="590">
        <v>87.9</v>
      </c>
      <c r="K273" s="591">
        <v>4916</v>
      </c>
      <c r="L273" s="590">
        <v>4975</v>
      </c>
      <c r="M273" s="591">
        <v>9891</v>
      </c>
      <c r="N273" s="590">
        <v>11.9</v>
      </c>
      <c r="O273" s="591" t="s">
        <v>392</v>
      </c>
      <c r="P273" s="590" t="s">
        <v>633</v>
      </c>
      <c r="Q273" s="591" t="s">
        <v>250</v>
      </c>
      <c r="R273" s="619">
        <v>0.2</v>
      </c>
    </row>
    <row r="274" spans="1:18">
      <c r="A274" s="621" t="s">
        <v>1265</v>
      </c>
      <c r="B274" s="590">
        <v>74811</v>
      </c>
      <c r="C274" s="591">
        <v>37750</v>
      </c>
      <c r="D274" s="590">
        <v>50.5</v>
      </c>
      <c r="E274" s="591">
        <v>37061</v>
      </c>
      <c r="F274" s="590">
        <v>49.5</v>
      </c>
      <c r="G274" s="591">
        <v>31138</v>
      </c>
      <c r="H274" s="590">
        <v>32237</v>
      </c>
      <c r="I274" s="591">
        <v>63375</v>
      </c>
      <c r="J274" s="590">
        <v>84.7</v>
      </c>
      <c r="K274" s="591">
        <v>6587</v>
      </c>
      <c r="L274" s="590">
        <v>4792</v>
      </c>
      <c r="M274" s="591">
        <v>11379</v>
      </c>
      <c r="N274" s="590">
        <v>15.2</v>
      </c>
      <c r="O274" s="591" t="s">
        <v>722</v>
      </c>
      <c r="P274" s="590" t="s">
        <v>200</v>
      </c>
      <c r="Q274" s="591" t="s">
        <v>484</v>
      </c>
      <c r="R274" s="619">
        <v>0.1</v>
      </c>
    </row>
    <row r="275" spans="1:18">
      <c r="A275" s="651" t="s">
        <v>1102</v>
      </c>
      <c r="B275" s="590">
        <v>10366</v>
      </c>
      <c r="C275" s="591">
        <v>5740</v>
      </c>
      <c r="D275" s="590">
        <v>55.4</v>
      </c>
      <c r="E275" s="591">
        <v>4626</v>
      </c>
      <c r="F275" s="590">
        <v>44.6</v>
      </c>
      <c r="G275" s="591">
        <v>2776</v>
      </c>
      <c r="H275" s="590">
        <v>3014</v>
      </c>
      <c r="I275" s="591">
        <v>5790</v>
      </c>
      <c r="J275" s="590">
        <v>55.9</v>
      </c>
      <c r="K275" s="591">
        <v>2951</v>
      </c>
      <c r="L275" s="590">
        <v>1601</v>
      </c>
      <c r="M275" s="591">
        <v>4552</v>
      </c>
      <c r="N275" s="590">
        <v>43.9</v>
      </c>
      <c r="O275" s="591" t="s">
        <v>289</v>
      </c>
      <c r="P275" s="590" t="s">
        <v>298</v>
      </c>
      <c r="Q275" s="591" t="s">
        <v>182</v>
      </c>
      <c r="R275" s="619">
        <v>0.2</v>
      </c>
    </row>
    <row r="276" spans="1:18">
      <c r="A276" s="621" t="s">
        <v>1103</v>
      </c>
      <c r="B276" s="590">
        <v>64445</v>
      </c>
      <c r="C276" s="591">
        <v>32010</v>
      </c>
      <c r="D276" s="590">
        <v>49.7</v>
      </c>
      <c r="E276" s="591">
        <v>32435</v>
      </c>
      <c r="F276" s="590">
        <v>50.3</v>
      </c>
      <c r="G276" s="591">
        <v>28362</v>
      </c>
      <c r="H276" s="590">
        <v>29223</v>
      </c>
      <c r="I276" s="591">
        <v>57585</v>
      </c>
      <c r="J276" s="590">
        <v>89.3</v>
      </c>
      <c r="K276" s="591">
        <v>3636</v>
      </c>
      <c r="L276" s="590">
        <v>3191</v>
      </c>
      <c r="M276" s="591">
        <v>6827</v>
      </c>
      <c r="N276" s="590">
        <v>10.6</v>
      </c>
      <c r="O276" s="591" t="s">
        <v>238</v>
      </c>
      <c r="P276" s="590" t="s">
        <v>205</v>
      </c>
      <c r="Q276" s="591" t="s">
        <v>236</v>
      </c>
      <c r="R276" s="619">
        <v>0.1</v>
      </c>
    </row>
    <row r="277" spans="1:18">
      <c r="A277" s="651" t="s">
        <v>1266</v>
      </c>
      <c r="B277" s="590">
        <v>69840</v>
      </c>
      <c r="C277" s="591">
        <v>34881</v>
      </c>
      <c r="D277" s="590">
        <v>49.9</v>
      </c>
      <c r="E277" s="591">
        <v>34959</v>
      </c>
      <c r="F277" s="590">
        <v>50.1</v>
      </c>
      <c r="G277" s="591">
        <v>27306</v>
      </c>
      <c r="H277" s="590">
        <v>27067</v>
      </c>
      <c r="I277" s="591">
        <v>54373</v>
      </c>
      <c r="J277" s="590">
        <v>77.8</v>
      </c>
      <c r="K277" s="591">
        <v>7459</v>
      </c>
      <c r="L277" s="590">
        <v>7753</v>
      </c>
      <c r="M277" s="591">
        <v>15212</v>
      </c>
      <c r="N277" s="590">
        <v>21.8</v>
      </c>
      <c r="O277" s="591" t="s">
        <v>189</v>
      </c>
      <c r="P277" s="590" t="s">
        <v>312</v>
      </c>
      <c r="Q277" s="591" t="s">
        <v>1112</v>
      </c>
      <c r="R277" s="619">
        <v>0.4</v>
      </c>
    </row>
    <row r="278" spans="1:18">
      <c r="A278" s="651" t="s">
        <v>1102</v>
      </c>
      <c r="B278" s="590">
        <v>7937</v>
      </c>
      <c r="C278" s="591">
        <v>4022</v>
      </c>
      <c r="D278" s="590">
        <v>50.7</v>
      </c>
      <c r="E278" s="591">
        <v>3915</v>
      </c>
      <c r="F278" s="590">
        <v>49.3</v>
      </c>
      <c r="G278" s="591">
        <v>3381</v>
      </c>
      <c r="H278" s="590">
        <v>3201</v>
      </c>
      <c r="I278" s="591">
        <v>6582</v>
      </c>
      <c r="J278" s="590">
        <v>82.9</v>
      </c>
      <c r="K278" s="591" t="s">
        <v>1267</v>
      </c>
      <c r="L278" s="590" t="s">
        <v>1268</v>
      </c>
      <c r="M278" s="591">
        <v>1288</v>
      </c>
      <c r="N278" s="590">
        <v>16.2</v>
      </c>
      <c r="O278" s="591">
        <v>34</v>
      </c>
      <c r="P278" s="590" t="s">
        <v>236</v>
      </c>
      <c r="Q278" s="591" t="s">
        <v>714</v>
      </c>
      <c r="R278" s="619">
        <v>0.8</v>
      </c>
    </row>
    <row r="279" spans="1:18">
      <c r="A279" s="621" t="s">
        <v>1103</v>
      </c>
      <c r="B279" s="590">
        <v>61903</v>
      </c>
      <c r="C279" s="591">
        <v>30859</v>
      </c>
      <c r="D279" s="590">
        <v>49.9</v>
      </c>
      <c r="E279" s="591">
        <v>31044</v>
      </c>
      <c r="F279" s="590">
        <v>50.1</v>
      </c>
      <c r="G279" s="591">
        <v>23925</v>
      </c>
      <c r="H279" s="590">
        <v>23866</v>
      </c>
      <c r="I279" s="591">
        <v>47791</v>
      </c>
      <c r="J279" s="590">
        <v>77.2</v>
      </c>
      <c r="K279" s="591">
        <v>6852</v>
      </c>
      <c r="L279" s="590">
        <v>7072</v>
      </c>
      <c r="M279" s="591">
        <v>13924</v>
      </c>
      <c r="N279" s="590">
        <v>22.5</v>
      </c>
      <c r="O279" s="591" t="s">
        <v>486</v>
      </c>
      <c r="P279" s="590" t="s">
        <v>291</v>
      </c>
      <c r="Q279" s="591" t="s">
        <v>987</v>
      </c>
      <c r="R279" s="619">
        <v>0.3</v>
      </c>
    </row>
    <row r="280" spans="1:18">
      <c r="A280" s="651" t="s">
        <v>1269</v>
      </c>
      <c r="B280" s="590">
        <v>1166839</v>
      </c>
      <c r="C280" s="591">
        <v>564693</v>
      </c>
      <c r="D280" s="590">
        <v>48.4</v>
      </c>
      <c r="E280" s="591">
        <v>602146</v>
      </c>
      <c r="F280" s="590">
        <v>51.6</v>
      </c>
      <c r="G280" s="591">
        <v>193033</v>
      </c>
      <c r="H280" s="590">
        <v>206188</v>
      </c>
      <c r="I280" s="591">
        <v>399221</v>
      </c>
      <c r="J280" s="590">
        <v>34.200000000000003</v>
      </c>
      <c r="K280" s="591">
        <v>363458</v>
      </c>
      <c r="L280" s="590">
        <v>386582</v>
      </c>
      <c r="M280" s="591">
        <v>750040</v>
      </c>
      <c r="N280" s="590">
        <v>64.3</v>
      </c>
      <c r="O280" s="591">
        <v>8202</v>
      </c>
      <c r="P280" s="590">
        <v>9376</v>
      </c>
      <c r="Q280" s="591">
        <v>17578</v>
      </c>
      <c r="R280" s="619">
        <v>1.5</v>
      </c>
    </row>
    <row r="281" spans="1:18">
      <c r="A281" s="651" t="s">
        <v>1102</v>
      </c>
      <c r="B281" s="590">
        <v>873864</v>
      </c>
      <c r="C281" s="591">
        <v>421480</v>
      </c>
      <c r="D281" s="590">
        <v>48.2</v>
      </c>
      <c r="E281" s="591">
        <v>452384</v>
      </c>
      <c r="F281" s="590">
        <v>51.8</v>
      </c>
      <c r="G281" s="591">
        <v>140250</v>
      </c>
      <c r="H281" s="590">
        <v>151431</v>
      </c>
      <c r="I281" s="591">
        <v>291681</v>
      </c>
      <c r="J281" s="590">
        <v>33.4</v>
      </c>
      <c r="K281" s="591">
        <v>274532</v>
      </c>
      <c r="L281" s="590">
        <v>293107</v>
      </c>
      <c r="M281" s="591">
        <v>567639</v>
      </c>
      <c r="N281" s="592">
        <v>65</v>
      </c>
      <c r="O281" s="591">
        <v>6698</v>
      </c>
      <c r="P281" s="590">
        <v>7846</v>
      </c>
      <c r="Q281" s="591">
        <v>14544</v>
      </c>
      <c r="R281" s="619">
        <v>1.6</v>
      </c>
    </row>
    <row r="282" spans="1:18">
      <c r="A282" s="621" t="s">
        <v>1270</v>
      </c>
      <c r="B282" s="590">
        <v>845130</v>
      </c>
      <c r="C282" s="591">
        <v>407157</v>
      </c>
      <c r="D282" s="590">
        <v>48.2</v>
      </c>
      <c r="E282" s="591">
        <v>437973</v>
      </c>
      <c r="F282" s="590">
        <v>51.8</v>
      </c>
      <c r="G282" s="591">
        <v>134288</v>
      </c>
      <c r="H282" s="590">
        <v>145097</v>
      </c>
      <c r="I282" s="591">
        <v>279385</v>
      </c>
      <c r="J282" s="590">
        <v>33.1</v>
      </c>
      <c r="K282" s="591">
        <v>266288</v>
      </c>
      <c r="L282" s="590">
        <v>285149</v>
      </c>
      <c r="M282" s="591">
        <v>551437</v>
      </c>
      <c r="N282" s="590">
        <v>65.2</v>
      </c>
      <c r="O282" s="591">
        <v>6581</v>
      </c>
      <c r="P282" s="590">
        <v>7727</v>
      </c>
      <c r="Q282" s="591">
        <v>14308</v>
      </c>
      <c r="R282" s="684">
        <v>1.7</v>
      </c>
    </row>
    <row r="283" spans="1:18">
      <c r="A283" s="621" t="s">
        <v>1103</v>
      </c>
      <c r="B283" s="590">
        <v>292975</v>
      </c>
      <c r="C283" s="591">
        <v>143213</v>
      </c>
      <c r="D283" s="590">
        <v>48.9</v>
      </c>
      <c r="E283" s="591">
        <v>149762</v>
      </c>
      <c r="F283" s="590">
        <v>51.1</v>
      </c>
      <c r="G283" s="591">
        <v>52783</v>
      </c>
      <c r="H283" s="590">
        <v>54757</v>
      </c>
      <c r="I283" s="591">
        <v>107540</v>
      </c>
      <c r="J283" s="590">
        <v>36.700000000000003</v>
      </c>
      <c r="K283" s="591">
        <v>88926</v>
      </c>
      <c r="L283" s="590">
        <v>93475</v>
      </c>
      <c r="M283" s="591">
        <v>18240</v>
      </c>
      <c r="N283" s="590">
        <v>62.3</v>
      </c>
      <c r="O283" s="591">
        <v>1504</v>
      </c>
      <c r="P283" s="590">
        <v>1530</v>
      </c>
      <c r="Q283" s="591">
        <v>3034</v>
      </c>
      <c r="R283" s="675">
        <v>1</v>
      </c>
    </row>
    <row r="284" spans="1:18">
      <c r="A284" s="651" t="s">
        <v>1271</v>
      </c>
      <c r="B284" s="590">
        <v>154492</v>
      </c>
      <c r="C284" s="591">
        <v>74874</v>
      </c>
      <c r="D284" s="590">
        <v>48.5</v>
      </c>
      <c r="E284" s="591">
        <v>79618</v>
      </c>
      <c r="F284" s="590">
        <v>51.5</v>
      </c>
      <c r="G284" s="591">
        <v>48217</v>
      </c>
      <c r="H284" s="590">
        <v>52334</v>
      </c>
      <c r="I284" s="591">
        <v>100551</v>
      </c>
      <c r="J284" s="590">
        <v>65.099999999999994</v>
      </c>
      <c r="K284" s="591">
        <v>26031</v>
      </c>
      <c r="L284" s="590">
        <v>26685</v>
      </c>
      <c r="M284" s="591">
        <v>52716</v>
      </c>
      <c r="N284" s="590">
        <v>34.1</v>
      </c>
      <c r="O284" s="591">
        <v>626</v>
      </c>
      <c r="P284" s="590" t="s">
        <v>1272</v>
      </c>
      <c r="Q284" s="591">
        <v>1225</v>
      </c>
      <c r="R284" s="619">
        <v>0.8</v>
      </c>
    </row>
    <row r="285" spans="1:18">
      <c r="A285" s="651" t="s">
        <v>1102</v>
      </c>
      <c r="B285" s="590">
        <v>69307</v>
      </c>
      <c r="C285" s="591">
        <v>33171</v>
      </c>
      <c r="D285" s="590">
        <v>47.9</v>
      </c>
      <c r="E285" s="591">
        <v>36136</v>
      </c>
      <c r="F285" s="590">
        <v>52.1</v>
      </c>
      <c r="G285" s="591">
        <v>15094</v>
      </c>
      <c r="H285" s="590">
        <v>17346</v>
      </c>
      <c r="I285" s="591">
        <v>32440</v>
      </c>
      <c r="J285" s="590">
        <v>46.8</v>
      </c>
      <c r="K285" s="591">
        <v>17576</v>
      </c>
      <c r="L285" s="590">
        <v>18310</v>
      </c>
      <c r="M285" s="591">
        <v>35886</v>
      </c>
      <c r="N285" s="590">
        <v>51.8</v>
      </c>
      <c r="O285" s="591" t="s">
        <v>1273</v>
      </c>
      <c r="P285" s="590" t="s">
        <v>1274</v>
      </c>
      <c r="Q285" s="591" t="s">
        <v>1275</v>
      </c>
      <c r="R285" s="619">
        <v>1.4</v>
      </c>
    </row>
    <row r="286" spans="1:18">
      <c r="A286" s="621" t="s">
        <v>1103</v>
      </c>
      <c r="B286" s="590">
        <v>85185</v>
      </c>
      <c r="C286" s="591">
        <v>41703</v>
      </c>
      <c r="D286" s="592">
        <v>49</v>
      </c>
      <c r="E286" s="591">
        <v>43482</v>
      </c>
      <c r="F286" s="592">
        <v>51</v>
      </c>
      <c r="G286" s="591">
        <v>33123</v>
      </c>
      <c r="H286" s="590">
        <v>34988</v>
      </c>
      <c r="I286" s="591">
        <v>68111</v>
      </c>
      <c r="J286" s="592">
        <v>80</v>
      </c>
      <c r="K286" s="591">
        <v>8455</v>
      </c>
      <c r="L286" s="590">
        <v>8375</v>
      </c>
      <c r="M286" s="591">
        <v>16830</v>
      </c>
      <c r="N286" s="590">
        <v>19.8</v>
      </c>
      <c r="O286" s="591">
        <v>125</v>
      </c>
      <c r="P286" s="590" t="s">
        <v>239</v>
      </c>
      <c r="Q286" s="591" t="s">
        <v>705</v>
      </c>
      <c r="R286" s="619">
        <v>0.3</v>
      </c>
    </row>
    <row r="287" spans="1:18">
      <c r="A287" s="685" t="s">
        <v>1276</v>
      </c>
      <c r="B287" s="606">
        <v>2668711</v>
      </c>
      <c r="C287" s="605">
        <v>1306020</v>
      </c>
      <c r="D287" s="606">
        <v>48.94</v>
      </c>
      <c r="E287" s="605">
        <v>1362691</v>
      </c>
      <c r="F287" s="606">
        <v>51.06</v>
      </c>
      <c r="G287" s="605">
        <v>784788</v>
      </c>
      <c r="H287" s="606">
        <v>820730</v>
      </c>
      <c r="I287" s="605">
        <v>1605518</v>
      </c>
      <c r="J287" s="606">
        <v>60.16</v>
      </c>
      <c r="K287" s="605">
        <v>508527</v>
      </c>
      <c r="L287" s="606">
        <v>528499</v>
      </c>
      <c r="M287" s="605">
        <v>1037026</v>
      </c>
      <c r="N287" s="606">
        <v>38.86</v>
      </c>
      <c r="O287" s="605">
        <v>12705</v>
      </c>
      <c r="P287" s="606">
        <v>13462</v>
      </c>
      <c r="Q287" s="605">
        <v>26167</v>
      </c>
      <c r="R287" s="679">
        <v>0.98</v>
      </c>
    </row>
    <row r="288" spans="1:18">
      <c r="A288" s="676" t="s">
        <v>1125</v>
      </c>
      <c r="B288" s="614">
        <v>1195394</v>
      </c>
      <c r="C288" s="613">
        <v>579886</v>
      </c>
      <c r="D288" s="614">
        <v>48.51</v>
      </c>
      <c r="E288" s="613">
        <v>615508</v>
      </c>
      <c r="F288" s="614">
        <v>51.49</v>
      </c>
      <c r="G288" s="613">
        <v>248994</v>
      </c>
      <c r="H288" s="614">
        <v>260076</v>
      </c>
      <c r="I288" s="613">
        <v>518070</v>
      </c>
      <c r="J288" s="614">
        <v>43.34</v>
      </c>
      <c r="K288" s="613">
        <v>323168</v>
      </c>
      <c r="L288" s="614">
        <v>337561</v>
      </c>
      <c r="M288" s="613">
        <v>660729</v>
      </c>
      <c r="N288" s="614">
        <v>55.27</v>
      </c>
      <c r="O288" s="613">
        <v>7724</v>
      </c>
      <c r="P288" s="686">
        <v>8871</v>
      </c>
      <c r="Q288" s="613">
        <v>16595</v>
      </c>
      <c r="R288" s="677">
        <v>1.39</v>
      </c>
    </row>
    <row r="289" spans="1:18">
      <c r="A289" s="687" t="s">
        <v>1103</v>
      </c>
      <c r="B289" s="688">
        <v>1473317</v>
      </c>
      <c r="C289" s="689">
        <v>726134</v>
      </c>
      <c r="D289" s="688">
        <v>49.29</v>
      </c>
      <c r="E289" s="689">
        <v>747183</v>
      </c>
      <c r="F289" s="688">
        <v>50.71</v>
      </c>
      <c r="G289" s="689">
        <v>535794</v>
      </c>
      <c r="H289" s="688">
        <v>551654</v>
      </c>
      <c r="I289" s="689">
        <v>1087448</v>
      </c>
      <c r="J289" s="688">
        <v>73.81</v>
      </c>
      <c r="K289" s="689">
        <v>185359</v>
      </c>
      <c r="L289" s="688">
        <v>190938</v>
      </c>
      <c r="M289" s="689">
        <v>376297</v>
      </c>
      <c r="N289" s="688">
        <v>25.54</v>
      </c>
      <c r="O289" s="689">
        <v>4981</v>
      </c>
      <c r="P289" s="688">
        <v>4591</v>
      </c>
      <c r="Q289" s="689">
        <v>9572</v>
      </c>
      <c r="R289" s="690">
        <v>0.65</v>
      </c>
    </row>
    <row r="290" spans="1:18">
      <c r="A290" s="678" t="s">
        <v>8</v>
      </c>
      <c r="B290" s="606">
        <v>13055313</v>
      </c>
      <c r="C290" s="605">
        <v>6439835</v>
      </c>
      <c r="D290" s="606">
        <v>49.33</v>
      </c>
      <c r="E290" s="605">
        <v>6615478</v>
      </c>
      <c r="F290" s="606">
        <v>50.67</v>
      </c>
      <c r="G290" s="605">
        <v>5004466</v>
      </c>
      <c r="H290" s="606">
        <v>5223755</v>
      </c>
      <c r="I290" s="605">
        <v>10228221</v>
      </c>
      <c r="J290" s="606">
        <v>78.34</v>
      </c>
      <c r="K290" s="605">
        <v>1384044</v>
      </c>
      <c r="L290" s="606">
        <v>1348525</v>
      </c>
      <c r="M290" s="605">
        <v>2372569</v>
      </c>
      <c r="N290" s="606">
        <v>20.93</v>
      </c>
      <c r="O290" s="691">
        <v>51325</v>
      </c>
      <c r="P290" s="606">
        <v>43198</v>
      </c>
      <c r="Q290" s="605">
        <v>94523</v>
      </c>
      <c r="R290" s="679">
        <v>0.73</v>
      </c>
    </row>
    <row r="291" spans="1:18">
      <c r="A291" s="676" t="s">
        <v>1125</v>
      </c>
      <c r="B291" s="614">
        <v>4106865</v>
      </c>
      <c r="C291" s="613">
        <v>2028303</v>
      </c>
      <c r="D291" s="614">
        <v>49.38</v>
      </c>
      <c r="E291" s="613">
        <v>2078562</v>
      </c>
      <c r="F291" s="614">
        <v>50.62</v>
      </c>
      <c r="G291" s="613">
        <v>1221525</v>
      </c>
      <c r="H291" s="614">
        <v>1291853</v>
      </c>
      <c r="I291" s="613">
        <v>2513378</v>
      </c>
      <c r="J291" s="614">
        <v>61.21</v>
      </c>
      <c r="K291" s="613">
        <v>777891</v>
      </c>
      <c r="L291" s="614">
        <v>765204</v>
      </c>
      <c r="M291" s="613">
        <v>1543095</v>
      </c>
      <c r="N291" s="614">
        <v>37.57</v>
      </c>
      <c r="O291" s="635">
        <v>28887</v>
      </c>
      <c r="P291" s="614">
        <v>21505</v>
      </c>
      <c r="Q291" s="613">
        <v>50392</v>
      </c>
      <c r="R291" s="677">
        <v>1.22</v>
      </c>
    </row>
    <row r="292" spans="1:18">
      <c r="A292" s="687" t="s">
        <v>1103</v>
      </c>
      <c r="B292" s="688">
        <v>8948448</v>
      </c>
      <c r="C292" s="689">
        <v>4411532</v>
      </c>
      <c r="D292" s="692">
        <v>49.3</v>
      </c>
      <c r="E292" s="689">
        <v>4536916</v>
      </c>
      <c r="F292" s="692">
        <v>50.7</v>
      </c>
      <c r="G292" s="689">
        <v>3782941</v>
      </c>
      <c r="H292" s="688">
        <v>3931902</v>
      </c>
      <c r="I292" s="689">
        <v>7714843</v>
      </c>
      <c r="J292" s="688">
        <v>86.21</v>
      </c>
      <c r="K292" s="689">
        <v>606153</v>
      </c>
      <c r="L292" s="688">
        <v>583321</v>
      </c>
      <c r="M292" s="689">
        <v>1189474</v>
      </c>
      <c r="N292" s="688">
        <v>13.29</v>
      </c>
      <c r="O292" s="689">
        <v>22438</v>
      </c>
      <c r="P292" s="688">
        <v>21693</v>
      </c>
      <c r="Q292" s="689">
        <v>44131</v>
      </c>
      <c r="R292" s="693">
        <v>0.5</v>
      </c>
    </row>
    <row r="294" spans="1:18">
      <c r="A294" t="s">
        <v>1277</v>
      </c>
    </row>
  </sheetData>
  <mergeCells count="20">
    <mergeCell ref="A2:A4"/>
    <mergeCell ref="B2:B4"/>
    <mergeCell ref="C2:F2"/>
    <mergeCell ref="G2:J2"/>
    <mergeCell ref="K2:N2"/>
    <mergeCell ref="O2:R2"/>
    <mergeCell ref="C3:D3"/>
    <mergeCell ref="E3:F3"/>
    <mergeCell ref="G3:G4"/>
    <mergeCell ref="H3:H4"/>
    <mergeCell ref="O3:O4"/>
    <mergeCell ref="P3:P4"/>
    <mergeCell ref="Q3:Q4"/>
    <mergeCell ref="R3:R4"/>
    <mergeCell ref="I3:I4"/>
    <mergeCell ref="J3:J4"/>
    <mergeCell ref="K3:K4"/>
    <mergeCell ref="L3:L4"/>
    <mergeCell ref="M3:M4"/>
    <mergeCell ref="N3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160CF-3452-4197-8C08-678DE3F727F7}">
  <dimension ref="A1:L292"/>
  <sheetViews>
    <sheetView workbookViewId="0">
      <selection activeCell="O265" sqref="O265"/>
    </sheetView>
  </sheetViews>
  <sheetFormatPr defaultRowHeight="14.25"/>
  <cols>
    <col min="1" max="1" width="17.625" customWidth="1"/>
  </cols>
  <sheetData>
    <row r="1" spans="1:12" ht="30">
      <c r="A1" s="772" t="s">
        <v>1395</v>
      </c>
    </row>
    <row r="3" spans="1:12">
      <c r="A3" s="786" t="s">
        <v>161</v>
      </c>
      <c r="B3" s="788" t="s">
        <v>1090</v>
      </c>
      <c r="C3" s="790" t="s">
        <v>1278</v>
      </c>
      <c r="D3" s="791"/>
      <c r="E3" s="790" t="s">
        <v>1279</v>
      </c>
      <c r="F3" s="791"/>
      <c r="G3" s="792" t="s">
        <v>1280</v>
      </c>
      <c r="H3" s="793"/>
      <c r="I3" s="790" t="s">
        <v>1281</v>
      </c>
      <c r="J3" s="791"/>
      <c r="K3" s="784" t="s">
        <v>1282</v>
      </c>
      <c r="L3" s="785"/>
    </row>
    <row r="4" spans="1:12">
      <c r="A4" s="787"/>
      <c r="B4" s="789"/>
      <c r="C4" s="694" t="s">
        <v>1099</v>
      </c>
      <c r="D4" s="582" t="s">
        <v>23</v>
      </c>
      <c r="E4" s="583" t="s">
        <v>1099</v>
      </c>
      <c r="F4" s="582" t="s">
        <v>23</v>
      </c>
      <c r="G4" s="583" t="s">
        <v>1099</v>
      </c>
      <c r="H4" s="583" t="s">
        <v>517</v>
      </c>
      <c r="I4" s="583" t="s">
        <v>1099</v>
      </c>
      <c r="J4" s="583" t="s">
        <v>517</v>
      </c>
      <c r="K4" s="583" t="s">
        <v>1099</v>
      </c>
      <c r="L4" s="583" t="s">
        <v>23</v>
      </c>
    </row>
    <row r="5" spans="1:12">
      <c r="A5" s="695" t="s">
        <v>1101</v>
      </c>
      <c r="B5" s="585">
        <v>208111</v>
      </c>
      <c r="C5" s="696">
        <v>154374</v>
      </c>
      <c r="D5" s="697">
        <v>74.2</v>
      </c>
      <c r="E5" s="586">
        <v>23475</v>
      </c>
      <c r="F5" s="649">
        <v>11.3</v>
      </c>
      <c r="G5" s="586">
        <v>4146</v>
      </c>
      <c r="H5" s="587">
        <v>2</v>
      </c>
      <c r="I5" s="586">
        <v>26007</v>
      </c>
      <c r="J5" s="585">
        <v>12.5</v>
      </c>
      <c r="K5" s="586">
        <v>109</v>
      </c>
      <c r="L5" s="698">
        <v>0</v>
      </c>
    </row>
    <row r="6" spans="1:12">
      <c r="A6" s="651" t="s">
        <v>1102</v>
      </c>
      <c r="B6" s="590">
        <v>78258</v>
      </c>
      <c r="C6" s="591">
        <v>41454</v>
      </c>
      <c r="D6" s="592">
        <v>53</v>
      </c>
      <c r="E6" s="591">
        <v>7694</v>
      </c>
      <c r="F6" s="590">
        <v>9.8000000000000007</v>
      </c>
      <c r="G6" s="591">
        <v>3625</v>
      </c>
      <c r="H6" s="592">
        <v>4.5999999999999996</v>
      </c>
      <c r="I6" s="591">
        <v>25376</v>
      </c>
      <c r="J6" s="590">
        <v>32.4</v>
      </c>
      <c r="K6" s="591">
        <v>109</v>
      </c>
      <c r="L6" s="591">
        <v>0.1</v>
      </c>
    </row>
    <row r="7" spans="1:12">
      <c r="A7" s="621" t="s">
        <v>1103</v>
      </c>
      <c r="B7" s="590">
        <v>129853</v>
      </c>
      <c r="C7" s="591">
        <v>112920</v>
      </c>
      <c r="D7" s="592">
        <v>87</v>
      </c>
      <c r="E7" s="591">
        <v>15781</v>
      </c>
      <c r="F7" s="590">
        <v>12.1</v>
      </c>
      <c r="G7" s="952">
        <v>521</v>
      </c>
      <c r="H7" s="592">
        <v>0.4</v>
      </c>
      <c r="I7" s="952">
        <v>631</v>
      </c>
      <c r="J7" s="590">
        <v>0.5</v>
      </c>
      <c r="K7" s="633" t="s">
        <v>85</v>
      </c>
      <c r="L7" s="633" t="s">
        <v>85</v>
      </c>
    </row>
    <row r="8" spans="1:12">
      <c r="A8" s="621" t="s">
        <v>1104</v>
      </c>
      <c r="B8" s="590">
        <v>152786</v>
      </c>
      <c r="C8" s="591">
        <v>120830</v>
      </c>
      <c r="D8" s="590">
        <v>79.099999999999994</v>
      </c>
      <c r="E8" s="591">
        <v>19108</v>
      </c>
      <c r="F8" s="590">
        <v>12.5</v>
      </c>
      <c r="G8" s="952">
        <v>165</v>
      </c>
      <c r="H8" s="592">
        <v>0.1</v>
      </c>
      <c r="I8" s="591">
        <v>12624</v>
      </c>
      <c r="J8" s="590">
        <v>8.3000000000000007</v>
      </c>
      <c r="K8" s="591">
        <v>59</v>
      </c>
      <c r="L8" s="623">
        <v>0</v>
      </c>
    </row>
    <row r="9" spans="1:12">
      <c r="A9" s="651" t="s">
        <v>1102</v>
      </c>
      <c r="B9" s="590">
        <v>34300</v>
      </c>
      <c r="C9" s="591">
        <v>19450</v>
      </c>
      <c r="D9" s="590">
        <v>56.7</v>
      </c>
      <c r="E9" s="591">
        <v>2406</v>
      </c>
      <c r="F9" s="592">
        <v>7</v>
      </c>
      <c r="G9" s="952">
        <v>113</v>
      </c>
      <c r="H9" s="592">
        <v>0.3</v>
      </c>
      <c r="I9" s="591">
        <v>12331</v>
      </c>
      <c r="J9" s="590">
        <v>36</v>
      </c>
      <c r="K9" s="633" t="s">
        <v>85</v>
      </c>
      <c r="L9" s="633" t="s">
        <v>85</v>
      </c>
    </row>
    <row r="10" spans="1:12">
      <c r="A10" s="621" t="s">
        <v>1131</v>
      </c>
      <c r="B10" s="590">
        <v>118486</v>
      </c>
      <c r="C10" s="591">
        <v>101380</v>
      </c>
      <c r="D10" s="590">
        <v>85.6</v>
      </c>
      <c r="E10" s="591">
        <v>16702</v>
      </c>
      <c r="F10" s="590">
        <v>14.1</v>
      </c>
      <c r="G10" s="952">
        <v>52</v>
      </c>
      <c r="H10" s="592">
        <v>0</v>
      </c>
      <c r="I10" s="952">
        <v>293</v>
      </c>
      <c r="J10" s="590">
        <v>0.2</v>
      </c>
      <c r="K10" s="952">
        <v>59</v>
      </c>
      <c r="L10" s="591">
        <v>0.1</v>
      </c>
    </row>
    <row r="11" spans="1:12">
      <c r="A11" s="621" t="s">
        <v>1106</v>
      </c>
      <c r="B11" s="590">
        <v>133073</v>
      </c>
      <c r="C11" s="591">
        <v>110916</v>
      </c>
      <c r="D11" s="590">
        <v>83.3</v>
      </c>
      <c r="E11" s="591">
        <v>13825</v>
      </c>
      <c r="F11" s="590">
        <v>10.4</v>
      </c>
      <c r="G11" s="952">
        <v>342</v>
      </c>
      <c r="H11" s="592">
        <v>0.3</v>
      </c>
      <c r="I11" s="591">
        <v>7987</v>
      </c>
      <c r="J11" s="590">
        <v>6</v>
      </c>
      <c r="K11" s="952">
        <v>3</v>
      </c>
      <c r="L11" s="623">
        <v>0</v>
      </c>
    </row>
    <row r="12" spans="1:12">
      <c r="A12" s="651" t="s">
        <v>1102</v>
      </c>
      <c r="B12" s="590">
        <v>22128</v>
      </c>
      <c r="C12" s="591">
        <v>12936</v>
      </c>
      <c r="D12" s="590">
        <v>58.5</v>
      </c>
      <c r="E12" s="591">
        <v>1431</v>
      </c>
      <c r="F12" s="590">
        <v>6.5</v>
      </c>
      <c r="G12" s="952">
        <v>292</v>
      </c>
      <c r="H12" s="592">
        <v>1.3</v>
      </c>
      <c r="I12" s="591">
        <v>7466</v>
      </c>
      <c r="J12" s="590">
        <v>33.700000000000003</v>
      </c>
      <c r="K12" s="952">
        <v>3</v>
      </c>
      <c r="L12" s="623">
        <v>0</v>
      </c>
    </row>
    <row r="13" spans="1:12">
      <c r="A13" s="621" t="s">
        <v>1103</v>
      </c>
      <c r="B13" s="590">
        <v>110945</v>
      </c>
      <c r="C13" s="591">
        <v>97980</v>
      </c>
      <c r="D13" s="590">
        <v>88.3</v>
      </c>
      <c r="E13" s="591">
        <v>12394</v>
      </c>
      <c r="F13" s="590">
        <v>11.2</v>
      </c>
      <c r="G13" s="952">
        <v>50</v>
      </c>
      <c r="H13" s="592">
        <v>0</v>
      </c>
      <c r="I13" s="952">
        <v>521</v>
      </c>
      <c r="J13" s="590">
        <v>0.5</v>
      </c>
      <c r="K13" s="591" t="s">
        <v>85</v>
      </c>
      <c r="L13" s="591" t="s">
        <v>85</v>
      </c>
    </row>
    <row r="14" spans="1:12">
      <c r="A14" s="621" t="s">
        <v>1283</v>
      </c>
      <c r="B14" s="590">
        <v>158977</v>
      </c>
      <c r="C14" s="591">
        <v>125566</v>
      </c>
      <c r="D14" s="592">
        <v>79</v>
      </c>
      <c r="E14" s="591">
        <v>11231</v>
      </c>
      <c r="F14" s="590">
        <v>7.1</v>
      </c>
      <c r="G14" s="952">
        <v>367</v>
      </c>
      <c r="H14" s="592">
        <v>0.2</v>
      </c>
      <c r="I14" s="591">
        <v>19907</v>
      </c>
      <c r="J14" s="590">
        <v>12.5</v>
      </c>
      <c r="K14" s="591">
        <v>1906</v>
      </c>
      <c r="L14" s="591">
        <v>1.2</v>
      </c>
    </row>
    <row r="15" spans="1:12">
      <c r="A15" s="651" t="s">
        <v>1102</v>
      </c>
      <c r="B15" s="590">
        <v>39997</v>
      </c>
      <c r="C15" s="591">
        <v>15361</v>
      </c>
      <c r="D15" s="590">
        <v>38.4</v>
      </c>
      <c r="E15" s="591">
        <v>4776</v>
      </c>
      <c r="F15" s="590">
        <v>11.9</v>
      </c>
      <c r="G15" s="952">
        <v>307</v>
      </c>
      <c r="H15" s="592">
        <v>0.8</v>
      </c>
      <c r="I15" s="591">
        <v>19324</v>
      </c>
      <c r="J15" s="590">
        <v>48.3</v>
      </c>
      <c r="K15" s="591">
        <v>229</v>
      </c>
      <c r="L15" s="591">
        <v>0.6</v>
      </c>
    </row>
    <row r="16" spans="1:12">
      <c r="A16" s="621" t="s">
        <v>1131</v>
      </c>
      <c r="B16" s="590">
        <v>118980</v>
      </c>
      <c r="C16" s="591">
        <v>110205</v>
      </c>
      <c r="D16" s="590">
        <v>92.6</v>
      </c>
      <c r="E16" s="591">
        <v>6455</v>
      </c>
      <c r="F16" s="590">
        <v>5.4</v>
      </c>
      <c r="G16" s="952">
        <v>60</v>
      </c>
      <c r="H16" s="592">
        <v>0.1</v>
      </c>
      <c r="I16" s="952">
        <v>583</v>
      </c>
      <c r="J16" s="590">
        <v>0.5</v>
      </c>
      <c r="K16" s="591">
        <v>1677</v>
      </c>
      <c r="L16" s="591">
        <v>1.4</v>
      </c>
    </row>
    <row r="17" spans="1:12">
      <c r="A17" s="621" t="s">
        <v>1284</v>
      </c>
      <c r="B17" s="590">
        <v>181772</v>
      </c>
      <c r="C17" s="591">
        <v>149158</v>
      </c>
      <c r="D17" s="590">
        <v>82.1</v>
      </c>
      <c r="E17" s="591">
        <v>12438</v>
      </c>
      <c r="F17" s="590">
        <v>6.8</v>
      </c>
      <c r="G17" s="952">
        <v>388</v>
      </c>
      <c r="H17" s="592">
        <v>0.2</v>
      </c>
      <c r="I17" s="591">
        <v>19788</v>
      </c>
      <c r="J17" s="590">
        <v>10.9</v>
      </c>
      <c r="K17" s="633" t="s">
        <v>85</v>
      </c>
      <c r="L17" s="633" t="s">
        <v>85</v>
      </c>
    </row>
    <row r="18" spans="1:12">
      <c r="A18" s="651" t="s">
        <v>1102</v>
      </c>
      <c r="B18" s="590">
        <v>48446</v>
      </c>
      <c r="C18" s="591">
        <v>24132</v>
      </c>
      <c r="D18" s="590">
        <v>49.8</v>
      </c>
      <c r="E18" s="591">
        <v>5032</v>
      </c>
      <c r="F18" s="590">
        <v>10.4</v>
      </c>
      <c r="G18" s="952">
        <v>312</v>
      </c>
      <c r="H18" s="592">
        <v>0.6</v>
      </c>
      <c r="I18" s="591">
        <v>18970</v>
      </c>
      <c r="J18" s="590">
        <v>39.200000000000003</v>
      </c>
      <c r="K18" s="633" t="s">
        <v>85</v>
      </c>
      <c r="L18" s="633" t="s">
        <v>85</v>
      </c>
    </row>
    <row r="19" spans="1:12">
      <c r="A19" s="621" t="s">
        <v>1103</v>
      </c>
      <c r="B19" s="590">
        <v>133326</v>
      </c>
      <c r="C19" s="591">
        <v>125026</v>
      </c>
      <c r="D19" s="590">
        <v>93.8</v>
      </c>
      <c r="E19" s="591">
        <v>7406</v>
      </c>
      <c r="F19" s="590">
        <v>5.5</v>
      </c>
      <c r="G19" s="952">
        <v>76</v>
      </c>
      <c r="H19" s="592">
        <v>0.1</v>
      </c>
      <c r="I19" s="952">
        <v>818</v>
      </c>
      <c r="J19" s="590">
        <v>0.6</v>
      </c>
      <c r="K19" s="633" t="s">
        <v>85</v>
      </c>
      <c r="L19" s="591" t="s">
        <v>85</v>
      </c>
    </row>
    <row r="20" spans="1:12">
      <c r="A20" s="621" t="s">
        <v>1285</v>
      </c>
      <c r="B20" s="590">
        <v>124981</v>
      </c>
      <c r="C20" s="591">
        <v>99717</v>
      </c>
      <c r="D20" s="590">
        <v>79.8</v>
      </c>
      <c r="E20" s="591">
        <v>18747</v>
      </c>
      <c r="F20" s="592">
        <v>15</v>
      </c>
      <c r="G20" s="952">
        <v>401</v>
      </c>
      <c r="H20" s="592">
        <v>0.3</v>
      </c>
      <c r="I20" s="591">
        <v>6115</v>
      </c>
      <c r="J20" s="590">
        <v>4.9000000000000004</v>
      </c>
      <c r="K20" s="952">
        <v>1</v>
      </c>
      <c r="L20" s="623">
        <v>0</v>
      </c>
    </row>
    <row r="21" spans="1:12">
      <c r="A21" s="651" t="s">
        <v>1102</v>
      </c>
      <c r="B21" s="590">
        <v>26307</v>
      </c>
      <c r="C21" s="591">
        <v>19651</v>
      </c>
      <c r="D21" s="590">
        <v>74.7</v>
      </c>
      <c r="E21" s="952">
        <v>582</v>
      </c>
      <c r="F21" s="590">
        <v>2.2000000000000002</v>
      </c>
      <c r="G21" s="952">
        <v>302</v>
      </c>
      <c r="H21" s="592">
        <v>1.2</v>
      </c>
      <c r="I21" s="591">
        <v>5771</v>
      </c>
      <c r="J21" s="590">
        <v>21.9</v>
      </c>
      <c r="K21" s="952">
        <v>1</v>
      </c>
      <c r="L21" s="623">
        <v>0</v>
      </c>
    </row>
    <row r="22" spans="1:12">
      <c r="A22" s="621" t="s">
        <v>1103</v>
      </c>
      <c r="B22" s="590">
        <v>98674</v>
      </c>
      <c r="C22" s="591">
        <v>80066</v>
      </c>
      <c r="D22" s="590">
        <v>81.099999999999994</v>
      </c>
      <c r="E22" s="591">
        <v>18165</v>
      </c>
      <c r="F22" s="590">
        <v>18.399999999999999</v>
      </c>
      <c r="G22" s="952">
        <v>99</v>
      </c>
      <c r="H22" s="592">
        <v>0.1</v>
      </c>
      <c r="I22" s="952">
        <v>344</v>
      </c>
      <c r="J22" s="590">
        <v>0.4</v>
      </c>
      <c r="K22" s="633" t="s">
        <v>85</v>
      </c>
      <c r="L22" s="633" t="s">
        <v>85</v>
      </c>
    </row>
    <row r="23" spans="1:12">
      <c r="A23" s="621" t="s">
        <v>1110</v>
      </c>
      <c r="B23" s="590">
        <v>135912</v>
      </c>
      <c r="C23" s="591">
        <v>118963</v>
      </c>
      <c r="D23" s="590">
        <v>87.5</v>
      </c>
      <c r="E23" s="591">
        <v>9609</v>
      </c>
      <c r="F23" s="590">
        <v>7.1</v>
      </c>
      <c r="G23" s="952">
        <v>162</v>
      </c>
      <c r="H23" s="592">
        <v>0.1</v>
      </c>
      <c r="I23" s="591">
        <v>7178</v>
      </c>
      <c r="J23" s="590">
        <v>5.3</v>
      </c>
      <c r="K23" s="633" t="s">
        <v>85</v>
      </c>
      <c r="L23" s="591" t="s">
        <v>85</v>
      </c>
    </row>
    <row r="24" spans="1:12">
      <c r="A24" s="651" t="s">
        <v>1102</v>
      </c>
      <c r="B24" s="590">
        <v>19275</v>
      </c>
      <c r="C24" s="591">
        <v>10800</v>
      </c>
      <c r="D24" s="592">
        <v>56</v>
      </c>
      <c r="E24" s="591">
        <v>1777</v>
      </c>
      <c r="F24" s="590">
        <v>9.1999999999999993</v>
      </c>
      <c r="G24" s="952">
        <v>126</v>
      </c>
      <c r="H24" s="592">
        <v>0.7</v>
      </c>
      <c r="I24" s="591">
        <v>6572</v>
      </c>
      <c r="J24" s="590">
        <v>34.1</v>
      </c>
      <c r="K24" s="633" t="s">
        <v>85</v>
      </c>
      <c r="L24" s="633" t="s">
        <v>85</v>
      </c>
    </row>
    <row r="25" spans="1:12">
      <c r="A25" s="621" t="s">
        <v>1103</v>
      </c>
      <c r="B25" s="590">
        <v>116637</v>
      </c>
      <c r="C25" s="591">
        <v>108163</v>
      </c>
      <c r="D25" s="590">
        <v>92.7</v>
      </c>
      <c r="E25" s="591">
        <v>7832</v>
      </c>
      <c r="F25" s="590">
        <v>6.7</v>
      </c>
      <c r="G25" s="952">
        <v>36</v>
      </c>
      <c r="H25" s="592">
        <v>0</v>
      </c>
      <c r="I25" s="952">
        <v>606</v>
      </c>
      <c r="J25" s="590">
        <v>0.5</v>
      </c>
      <c r="K25" s="633" t="s">
        <v>85</v>
      </c>
      <c r="L25" s="633" t="s">
        <v>85</v>
      </c>
    </row>
    <row r="26" spans="1:12">
      <c r="A26" s="621" t="s">
        <v>1111</v>
      </c>
      <c r="B26" s="590">
        <v>221009</v>
      </c>
      <c r="C26" s="591">
        <v>198018</v>
      </c>
      <c r="D26" s="590">
        <v>89.6</v>
      </c>
      <c r="E26" s="591">
        <v>2203</v>
      </c>
      <c r="F26" s="592">
        <v>1</v>
      </c>
      <c r="G26" s="952">
        <v>641</v>
      </c>
      <c r="H26" s="592">
        <v>0.3</v>
      </c>
      <c r="I26" s="591">
        <v>20147</v>
      </c>
      <c r="J26" s="590">
        <v>9.1</v>
      </c>
      <c r="K26" s="591" t="s">
        <v>85</v>
      </c>
      <c r="L26" s="591" t="s">
        <v>85</v>
      </c>
    </row>
    <row r="27" spans="1:12">
      <c r="A27" s="651" t="s">
        <v>1102</v>
      </c>
      <c r="B27" s="590">
        <v>41134</v>
      </c>
      <c r="C27" s="591">
        <v>22609</v>
      </c>
      <c r="D27" s="592">
        <v>55</v>
      </c>
      <c r="E27" s="952">
        <v>364</v>
      </c>
      <c r="F27" s="590">
        <v>0.9</v>
      </c>
      <c r="G27" s="952">
        <v>413</v>
      </c>
      <c r="H27" s="592">
        <v>1</v>
      </c>
      <c r="I27" s="591">
        <v>17748</v>
      </c>
      <c r="J27" s="590">
        <v>43.1</v>
      </c>
      <c r="K27" s="591" t="s">
        <v>85</v>
      </c>
      <c r="L27" s="591" t="s">
        <v>85</v>
      </c>
    </row>
    <row r="28" spans="1:12" ht="15" thickBot="1">
      <c r="A28" s="624" t="s">
        <v>1103</v>
      </c>
      <c r="B28" s="626">
        <v>179875</v>
      </c>
      <c r="C28" s="625">
        <v>175409</v>
      </c>
      <c r="D28" s="626">
        <v>97.5</v>
      </c>
      <c r="E28" s="625">
        <v>1839</v>
      </c>
      <c r="F28" s="699">
        <v>1</v>
      </c>
      <c r="G28" s="957">
        <v>228</v>
      </c>
      <c r="H28" s="699">
        <v>0.1</v>
      </c>
      <c r="I28" s="625">
        <v>2399</v>
      </c>
      <c r="J28" s="626">
        <v>1.3</v>
      </c>
      <c r="K28" s="700" t="s">
        <v>85</v>
      </c>
      <c r="L28" s="700" t="s">
        <v>85</v>
      </c>
    </row>
    <row r="29" spans="1:12" ht="25.5">
      <c r="A29" s="627" t="s">
        <v>1286</v>
      </c>
      <c r="B29" s="701">
        <v>1316621</v>
      </c>
      <c r="C29" s="702" t="s">
        <v>1287</v>
      </c>
      <c r="D29" s="703">
        <v>81.84</v>
      </c>
      <c r="E29" s="628">
        <v>110636</v>
      </c>
      <c r="F29" s="704">
        <v>8.4</v>
      </c>
      <c r="G29" s="628">
        <v>6612</v>
      </c>
      <c r="H29" s="704">
        <v>0.5</v>
      </c>
      <c r="I29" s="628">
        <v>119753</v>
      </c>
      <c r="J29" s="218">
        <v>9.09</v>
      </c>
      <c r="K29" s="628">
        <v>2078</v>
      </c>
      <c r="L29" s="628">
        <v>0.16</v>
      </c>
    </row>
    <row r="30" spans="1:12">
      <c r="A30" s="676" t="s">
        <v>1125</v>
      </c>
      <c r="B30" s="614">
        <v>309845</v>
      </c>
      <c r="C30" s="613">
        <v>166393</v>
      </c>
      <c r="D30" s="612">
        <v>53.7</v>
      </c>
      <c r="E30" s="613">
        <v>24062</v>
      </c>
      <c r="F30" s="614">
        <v>7.76</v>
      </c>
      <c r="G30" s="613">
        <v>5490</v>
      </c>
      <c r="H30" s="614">
        <v>1.77</v>
      </c>
      <c r="I30" s="613">
        <v>113558</v>
      </c>
      <c r="J30" s="614">
        <v>36.65</v>
      </c>
      <c r="K30" s="959">
        <v>342</v>
      </c>
      <c r="L30" s="613">
        <v>0.11</v>
      </c>
    </row>
    <row r="31" spans="1:12">
      <c r="A31" s="630" t="s">
        <v>1103</v>
      </c>
      <c r="B31" s="614">
        <v>1006776</v>
      </c>
      <c r="C31" s="613">
        <v>911149</v>
      </c>
      <c r="D31" s="612">
        <v>90.5</v>
      </c>
      <c r="E31" s="613">
        <v>86574</v>
      </c>
      <c r="F31" s="612">
        <v>8.6</v>
      </c>
      <c r="G31" s="613">
        <v>1122</v>
      </c>
      <c r="H31" s="614">
        <v>0.11</v>
      </c>
      <c r="I31" s="613">
        <v>6195</v>
      </c>
      <c r="J31" s="614">
        <v>0.61</v>
      </c>
      <c r="K31" s="613">
        <v>1736</v>
      </c>
      <c r="L31" s="613">
        <v>0.17</v>
      </c>
    </row>
    <row r="32" spans="1:12">
      <c r="A32" s="651" t="s">
        <v>1288</v>
      </c>
      <c r="B32" s="590">
        <v>106055</v>
      </c>
      <c r="C32" s="591">
        <v>96259</v>
      </c>
      <c r="D32" s="590">
        <v>90.8</v>
      </c>
      <c r="E32" s="952">
        <v>11</v>
      </c>
      <c r="F32" s="592">
        <v>0</v>
      </c>
      <c r="G32" s="952">
        <v>214</v>
      </c>
      <c r="H32" s="590">
        <v>0.2</v>
      </c>
      <c r="I32" s="705">
        <v>9571</v>
      </c>
      <c r="J32" s="590">
        <v>9</v>
      </c>
      <c r="K32" s="591" t="s">
        <v>85</v>
      </c>
      <c r="L32" s="591" t="s">
        <v>85</v>
      </c>
    </row>
    <row r="33" spans="1:12">
      <c r="A33" s="651" t="s">
        <v>1102</v>
      </c>
      <c r="B33" s="590">
        <v>18870</v>
      </c>
      <c r="C33" s="591">
        <v>11081</v>
      </c>
      <c r="D33" s="590">
        <v>58.7</v>
      </c>
      <c r="E33" s="633" t="s">
        <v>85</v>
      </c>
      <c r="F33" s="590" t="s">
        <v>85</v>
      </c>
      <c r="G33" s="952">
        <v>114</v>
      </c>
      <c r="H33" s="590">
        <v>0.6</v>
      </c>
      <c r="I33" s="664">
        <v>7675</v>
      </c>
      <c r="J33" s="590">
        <v>40.700000000000003</v>
      </c>
      <c r="K33" s="633" t="s">
        <v>85</v>
      </c>
      <c r="L33" s="591" t="s">
        <v>85</v>
      </c>
    </row>
    <row r="34" spans="1:12">
      <c r="A34" s="621" t="s">
        <v>1103</v>
      </c>
      <c r="B34" s="590">
        <v>87185</v>
      </c>
      <c r="C34" s="591">
        <v>85178</v>
      </c>
      <c r="D34" s="590">
        <v>97.7</v>
      </c>
      <c r="E34" s="952">
        <v>11</v>
      </c>
      <c r="F34" s="592">
        <v>0</v>
      </c>
      <c r="G34" s="952">
        <v>100</v>
      </c>
      <c r="H34" s="590">
        <v>0.1</v>
      </c>
      <c r="I34" s="591">
        <v>1896</v>
      </c>
      <c r="J34" s="590">
        <v>2.2000000000000002</v>
      </c>
      <c r="K34" s="633" t="s">
        <v>85</v>
      </c>
      <c r="L34" s="633" t="s">
        <v>85</v>
      </c>
    </row>
    <row r="35" spans="1:12">
      <c r="A35" s="621" t="s">
        <v>1116</v>
      </c>
      <c r="B35" s="590">
        <v>194698</v>
      </c>
      <c r="C35" s="591">
        <v>163184</v>
      </c>
      <c r="D35" s="590">
        <v>83.8</v>
      </c>
      <c r="E35" s="591">
        <v>1271</v>
      </c>
      <c r="F35" s="590">
        <v>0.7</v>
      </c>
      <c r="G35" s="591">
        <v>2419</v>
      </c>
      <c r="H35" s="590">
        <v>1.2</v>
      </c>
      <c r="I35" s="591">
        <v>27805</v>
      </c>
      <c r="J35" s="590">
        <v>14.3</v>
      </c>
      <c r="K35" s="952">
        <v>19</v>
      </c>
      <c r="L35" s="623">
        <v>0</v>
      </c>
    </row>
    <row r="36" spans="1:12">
      <c r="A36" s="651" t="s">
        <v>1102</v>
      </c>
      <c r="B36" s="590">
        <v>53050</v>
      </c>
      <c r="C36" s="591">
        <v>29007</v>
      </c>
      <c r="D36" s="590">
        <v>54.7</v>
      </c>
      <c r="E36" s="952">
        <v>315</v>
      </c>
      <c r="F36" s="590">
        <v>0.6</v>
      </c>
      <c r="G36" s="591">
        <v>2211</v>
      </c>
      <c r="H36" s="590">
        <v>4.2</v>
      </c>
      <c r="I36" s="591">
        <v>21506</v>
      </c>
      <c r="J36" s="590">
        <v>40.5</v>
      </c>
      <c r="K36" s="952">
        <v>19</v>
      </c>
      <c r="L36" s="623">
        <v>0</v>
      </c>
    </row>
    <row r="37" spans="1:12">
      <c r="A37" s="621" t="s">
        <v>1103</v>
      </c>
      <c r="B37" s="590">
        <v>141640</v>
      </c>
      <c r="C37" s="591">
        <v>134177</v>
      </c>
      <c r="D37" s="590">
        <v>94.7</v>
      </c>
      <c r="E37" s="952">
        <v>956</v>
      </c>
      <c r="F37" s="590">
        <v>0.7</v>
      </c>
      <c r="G37" s="952">
        <v>208</v>
      </c>
      <c r="H37" s="590">
        <v>0.1</v>
      </c>
      <c r="I37" s="591">
        <v>6299</v>
      </c>
      <c r="J37" s="590">
        <v>4.5</v>
      </c>
      <c r="K37" s="633" t="s">
        <v>85</v>
      </c>
      <c r="L37" s="591" t="s">
        <v>85</v>
      </c>
    </row>
    <row r="38" spans="1:12">
      <c r="A38" s="651" t="s">
        <v>1289</v>
      </c>
      <c r="B38" s="590">
        <v>162262</v>
      </c>
      <c r="C38" s="591">
        <v>154665</v>
      </c>
      <c r="D38" s="590">
        <v>95.3</v>
      </c>
      <c r="E38" s="952">
        <v>22</v>
      </c>
      <c r="F38" s="592">
        <v>0</v>
      </c>
      <c r="G38" s="952">
        <v>490</v>
      </c>
      <c r="H38" s="590">
        <v>0.3</v>
      </c>
      <c r="I38" s="591">
        <v>7085</v>
      </c>
      <c r="J38" s="590">
        <v>4.4000000000000004</v>
      </c>
      <c r="K38" s="633" t="s">
        <v>85</v>
      </c>
      <c r="L38" s="591" t="s">
        <v>85</v>
      </c>
    </row>
    <row r="39" spans="1:12">
      <c r="A39" s="651" t="s">
        <v>1102</v>
      </c>
      <c r="B39" s="590">
        <v>16858</v>
      </c>
      <c r="C39" s="591">
        <v>11387</v>
      </c>
      <c r="D39" s="590">
        <v>67.599999999999994</v>
      </c>
      <c r="E39" s="952">
        <v>4</v>
      </c>
      <c r="F39" s="592">
        <v>0</v>
      </c>
      <c r="G39" s="952">
        <v>266</v>
      </c>
      <c r="H39" s="590">
        <v>1.6</v>
      </c>
      <c r="I39" s="591">
        <v>5201</v>
      </c>
      <c r="J39" s="590">
        <v>30.9</v>
      </c>
      <c r="K39" s="633" t="s">
        <v>85</v>
      </c>
      <c r="L39" s="591" t="s">
        <v>85</v>
      </c>
    </row>
    <row r="40" spans="1:12">
      <c r="A40" s="621" t="s">
        <v>1131</v>
      </c>
      <c r="B40" s="590">
        <v>145404</v>
      </c>
      <c r="C40" s="591">
        <v>143278</v>
      </c>
      <c r="D40" s="590">
        <v>98.5</v>
      </c>
      <c r="E40" s="952">
        <v>18</v>
      </c>
      <c r="F40" s="592">
        <v>0</v>
      </c>
      <c r="G40" s="952">
        <v>224</v>
      </c>
      <c r="H40" s="590">
        <v>0.2</v>
      </c>
      <c r="I40" s="591">
        <v>1884</v>
      </c>
      <c r="J40" s="590">
        <v>1.3</v>
      </c>
      <c r="K40" s="633" t="s">
        <v>85</v>
      </c>
      <c r="L40" s="633" t="s">
        <v>85</v>
      </c>
    </row>
    <row r="41" spans="1:12">
      <c r="A41" s="621" t="s">
        <v>1290</v>
      </c>
      <c r="B41" s="590">
        <v>163990</v>
      </c>
      <c r="C41" s="591">
        <v>145046</v>
      </c>
      <c r="D41" s="590">
        <v>88.4</v>
      </c>
      <c r="E41" s="952">
        <v>353</v>
      </c>
      <c r="F41" s="590">
        <v>0.2</v>
      </c>
      <c r="G41" s="952">
        <v>443</v>
      </c>
      <c r="H41" s="590">
        <v>0.3</v>
      </c>
      <c r="I41" s="591">
        <v>18142</v>
      </c>
      <c r="J41" s="590">
        <v>11.1</v>
      </c>
      <c r="K41" s="952">
        <v>6</v>
      </c>
      <c r="L41" s="623">
        <v>0</v>
      </c>
    </row>
    <row r="42" spans="1:12">
      <c r="A42" s="651" t="s">
        <v>1102</v>
      </c>
      <c r="B42" s="590">
        <v>41337</v>
      </c>
      <c r="C42" s="591">
        <v>23668</v>
      </c>
      <c r="D42" s="590">
        <v>53.3</v>
      </c>
      <c r="E42" s="952">
        <v>238</v>
      </c>
      <c r="F42" s="590">
        <v>0.6</v>
      </c>
      <c r="G42" s="952">
        <v>342</v>
      </c>
      <c r="H42" s="590">
        <v>0.8</v>
      </c>
      <c r="I42" s="591">
        <v>17089</v>
      </c>
      <c r="J42" s="590">
        <v>41.3</v>
      </c>
      <c r="K42" s="591" t="s">
        <v>85</v>
      </c>
      <c r="L42" s="591" t="s">
        <v>85</v>
      </c>
    </row>
    <row r="43" spans="1:12">
      <c r="A43" s="621" t="s">
        <v>1103</v>
      </c>
      <c r="B43" s="590">
        <v>122653</v>
      </c>
      <c r="C43" s="591">
        <v>121378</v>
      </c>
      <c r="D43" s="592">
        <v>99</v>
      </c>
      <c r="E43" s="952">
        <v>115</v>
      </c>
      <c r="F43" s="590">
        <v>0.1</v>
      </c>
      <c r="G43" s="952">
        <v>101</v>
      </c>
      <c r="H43" s="590">
        <v>0.1</v>
      </c>
      <c r="I43" s="591">
        <v>1053</v>
      </c>
      <c r="J43" s="590">
        <v>0.9</v>
      </c>
      <c r="K43" s="591">
        <v>6</v>
      </c>
      <c r="L43" s="623">
        <v>0</v>
      </c>
    </row>
    <row r="44" spans="1:12">
      <c r="A44" s="621" t="s">
        <v>1120</v>
      </c>
      <c r="B44" s="618">
        <v>145592</v>
      </c>
      <c r="C44" s="591">
        <v>127062</v>
      </c>
      <c r="D44" s="590">
        <v>87.3</v>
      </c>
      <c r="E44" s="952">
        <v>82</v>
      </c>
      <c r="F44" s="590">
        <v>0.1</v>
      </c>
      <c r="G44" s="952">
        <v>344</v>
      </c>
      <c r="H44" s="590">
        <v>0.2</v>
      </c>
      <c r="I44" s="591">
        <v>18104</v>
      </c>
      <c r="J44" s="590">
        <v>12.4</v>
      </c>
      <c r="K44" s="591" t="s">
        <v>85</v>
      </c>
      <c r="L44" s="633" t="s">
        <v>85</v>
      </c>
    </row>
    <row r="45" spans="1:12">
      <c r="A45" s="651" t="s">
        <v>1102</v>
      </c>
      <c r="B45" s="618">
        <v>26066</v>
      </c>
      <c r="C45" s="591">
        <v>9886</v>
      </c>
      <c r="D45" s="590">
        <v>37.9</v>
      </c>
      <c r="E45" s="952">
        <v>77</v>
      </c>
      <c r="F45" s="590">
        <v>0.3</v>
      </c>
      <c r="G45" s="952">
        <v>277</v>
      </c>
      <c r="H45" s="590">
        <v>1.1000000000000001</v>
      </c>
      <c r="I45" s="591">
        <v>15826</v>
      </c>
      <c r="J45" s="590">
        <v>60.7</v>
      </c>
      <c r="K45" s="591" t="s">
        <v>85</v>
      </c>
      <c r="L45" s="633" t="s">
        <v>85</v>
      </c>
    </row>
    <row r="46" spans="1:12">
      <c r="A46" s="621" t="s">
        <v>1103</v>
      </c>
      <c r="B46" s="618">
        <v>119526</v>
      </c>
      <c r="C46" s="591">
        <v>117176</v>
      </c>
      <c r="D46" s="592">
        <v>98</v>
      </c>
      <c r="E46" s="952">
        <v>5</v>
      </c>
      <c r="F46" s="592">
        <v>0</v>
      </c>
      <c r="G46" s="952">
        <v>67</v>
      </c>
      <c r="H46" s="590">
        <v>0.1</v>
      </c>
      <c r="I46" s="591">
        <v>2278</v>
      </c>
      <c r="J46" s="590">
        <v>1.9</v>
      </c>
      <c r="K46" s="633" t="s">
        <v>85</v>
      </c>
      <c r="L46" s="633" t="s">
        <v>85</v>
      </c>
    </row>
    <row r="47" spans="1:12">
      <c r="A47" s="621" t="s">
        <v>1291</v>
      </c>
      <c r="B47" s="618">
        <v>166218</v>
      </c>
      <c r="C47" s="591">
        <v>142387</v>
      </c>
      <c r="D47" s="590">
        <v>85.7</v>
      </c>
      <c r="E47" s="952">
        <v>649</v>
      </c>
      <c r="F47" s="590">
        <v>0.4</v>
      </c>
      <c r="G47" s="952">
        <v>201</v>
      </c>
      <c r="H47" s="590">
        <v>0.1</v>
      </c>
      <c r="I47" s="591">
        <v>22981</v>
      </c>
      <c r="J47" s="590">
        <v>13.8</v>
      </c>
      <c r="K47" s="633" t="s">
        <v>85</v>
      </c>
      <c r="L47" s="591" t="s">
        <v>85</v>
      </c>
    </row>
    <row r="48" spans="1:12">
      <c r="A48" s="651" t="s">
        <v>1102</v>
      </c>
      <c r="B48" s="618">
        <v>33747</v>
      </c>
      <c r="C48" s="591">
        <v>12924</v>
      </c>
      <c r="D48" s="590">
        <v>38.299999999999997</v>
      </c>
      <c r="E48" s="633" t="s">
        <v>85</v>
      </c>
      <c r="F48" s="590" t="s">
        <v>85</v>
      </c>
      <c r="G48" s="952">
        <v>172</v>
      </c>
      <c r="H48" s="590">
        <v>0.5</v>
      </c>
      <c r="I48" s="591">
        <v>20651</v>
      </c>
      <c r="J48" s="590">
        <v>61.2</v>
      </c>
      <c r="K48" s="591" t="s">
        <v>85</v>
      </c>
      <c r="L48" s="633" t="s">
        <v>85</v>
      </c>
    </row>
    <row r="49" spans="1:12">
      <c r="A49" s="621" t="s">
        <v>1103</v>
      </c>
      <c r="B49" s="618">
        <v>132471</v>
      </c>
      <c r="C49" s="591">
        <v>129463</v>
      </c>
      <c r="D49" s="590">
        <v>97.7</v>
      </c>
      <c r="E49" s="952">
        <v>649</v>
      </c>
      <c r="F49" s="590">
        <v>0.5</v>
      </c>
      <c r="G49" s="952">
        <v>29</v>
      </c>
      <c r="H49" s="592">
        <v>0</v>
      </c>
      <c r="I49" s="591">
        <v>2330</v>
      </c>
      <c r="J49" s="590">
        <v>1.8</v>
      </c>
      <c r="K49" s="633" t="s">
        <v>85</v>
      </c>
      <c r="L49" s="633" t="s">
        <v>85</v>
      </c>
    </row>
    <row r="50" spans="1:12">
      <c r="A50" s="621" t="s">
        <v>1292</v>
      </c>
      <c r="B50" s="618">
        <v>102711</v>
      </c>
      <c r="C50" s="591">
        <v>90491</v>
      </c>
      <c r="D50" s="590">
        <v>88.1</v>
      </c>
      <c r="E50" s="952">
        <v>960</v>
      </c>
      <c r="F50" s="590">
        <v>0.9</v>
      </c>
      <c r="G50" s="952">
        <v>206</v>
      </c>
      <c r="H50" s="590">
        <v>0.2</v>
      </c>
      <c r="I50" s="591">
        <v>11054</v>
      </c>
      <c r="J50" s="590">
        <v>10.8</v>
      </c>
      <c r="K50" s="591" t="s">
        <v>85</v>
      </c>
      <c r="L50" s="633" t="s">
        <v>85</v>
      </c>
    </row>
    <row r="51" spans="1:12">
      <c r="A51" s="651" t="s">
        <v>1102</v>
      </c>
      <c r="B51" s="618">
        <v>17389</v>
      </c>
      <c r="C51" s="591">
        <v>7821</v>
      </c>
      <c r="D51" s="592">
        <v>45</v>
      </c>
      <c r="E51" s="633" t="s">
        <v>85</v>
      </c>
      <c r="F51" s="596" t="s">
        <v>85</v>
      </c>
      <c r="G51" s="952">
        <v>146</v>
      </c>
      <c r="H51" s="590">
        <v>0.8</v>
      </c>
      <c r="I51" s="591">
        <v>9422</v>
      </c>
      <c r="J51" s="590">
        <v>54.2</v>
      </c>
      <c r="K51" s="591" t="s">
        <v>85</v>
      </c>
      <c r="L51" s="591" t="s">
        <v>85</v>
      </c>
    </row>
    <row r="52" spans="1:12">
      <c r="A52" s="621" t="s">
        <v>1103</v>
      </c>
      <c r="B52" s="660">
        <v>85322</v>
      </c>
      <c r="C52" s="599">
        <v>82670</v>
      </c>
      <c r="D52" s="598">
        <v>96.9</v>
      </c>
      <c r="E52" s="954">
        <v>960</v>
      </c>
      <c r="F52" s="598">
        <v>1.1000000000000001</v>
      </c>
      <c r="G52" s="954">
        <v>60</v>
      </c>
      <c r="H52" s="598">
        <v>0.1</v>
      </c>
      <c r="I52" s="599">
        <v>1632</v>
      </c>
      <c r="J52" s="598">
        <v>1.9</v>
      </c>
      <c r="K52" s="706" t="s">
        <v>85</v>
      </c>
      <c r="L52" s="706" t="s">
        <v>85</v>
      </c>
    </row>
    <row r="53" spans="1:12">
      <c r="A53" s="630" t="s">
        <v>1293</v>
      </c>
      <c r="B53" s="614">
        <v>1041526</v>
      </c>
      <c r="C53" s="613">
        <v>919094</v>
      </c>
      <c r="D53" s="614">
        <v>88.24</v>
      </c>
      <c r="E53" s="613">
        <v>3348</v>
      </c>
      <c r="F53" s="614">
        <v>0.32</v>
      </c>
      <c r="G53" s="613">
        <v>4317</v>
      </c>
      <c r="H53" s="614">
        <v>0.41</v>
      </c>
      <c r="I53" s="635">
        <v>114742</v>
      </c>
      <c r="J53" s="614">
        <v>11.02</v>
      </c>
      <c r="K53" s="959">
        <v>25</v>
      </c>
      <c r="L53" s="613" t="s">
        <v>85</v>
      </c>
    </row>
    <row r="54" spans="1:12">
      <c r="A54" s="676" t="s">
        <v>1125</v>
      </c>
      <c r="B54" s="614">
        <v>207325</v>
      </c>
      <c r="C54" s="613">
        <v>105774</v>
      </c>
      <c r="D54" s="614">
        <v>51.02</v>
      </c>
      <c r="E54" s="613">
        <v>634</v>
      </c>
      <c r="F54" s="612">
        <v>0.3</v>
      </c>
      <c r="G54" s="613">
        <v>3528</v>
      </c>
      <c r="H54" s="612">
        <v>7.7</v>
      </c>
      <c r="I54" s="613">
        <v>97370</v>
      </c>
      <c r="J54" s="614">
        <v>46.96</v>
      </c>
      <c r="K54" s="959">
        <v>19</v>
      </c>
      <c r="L54" s="644">
        <v>0</v>
      </c>
    </row>
    <row r="55" spans="1:12">
      <c r="A55" s="630" t="s">
        <v>1103</v>
      </c>
      <c r="B55" s="614">
        <v>834201</v>
      </c>
      <c r="C55" s="613">
        <v>813320</v>
      </c>
      <c r="D55" s="612">
        <v>97.5</v>
      </c>
      <c r="E55" s="613">
        <v>2714</v>
      </c>
      <c r="F55" s="614">
        <v>0.32</v>
      </c>
      <c r="G55" s="959">
        <v>789</v>
      </c>
      <c r="H55" s="614">
        <v>0.09</v>
      </c>
      <c r="I55" s="613">
        <v>17372</v>
      </c>
      <c r="J55" s="614">
        <v>2.08</v>
      </c>
      <c r="K55" s="613">
        <v>6</v>
      </c>
      <c r="L55" s="613" t="s">
        <v>85</v>
      </c>
    </row>
    <row r="56" spans="1:12">
      <c r="A56" s="621" t="s">
        <v>1294</v>
      </c>
      <c r="B56" s="590">
        <v>125544</v>
      </c>
      <c r="C56" s="591">
        <v>77717</v>
      </c>
      <c r="D56" s="590">
        <v>61.9</v>
      </c>
      <c r="E56" s="591" t="s">
        <v>85</v>
      </c>
      <c r="F56" s="590" t="s">
        <v>85</v>
      </c>
      <c r="G56" s="591">
        <v>34538</v>
      </c>
      <c r="H56" s="592">
        <v>27.5</v>
      </c>
      <c r="I56" s="591">
        <v>13289</v>
      </c>
      <c r="J56" s="590">
        <v>10.6</v>
      </c>
      <c r="K56" s="591" t="s">
        <v>85</v>
      </c>
      <c r="L56" s="591" t="s">
        <v>85</v>
      </c>
    </row>
    <row r="57" spans="1:12">
      <c r="A57" s="651" t="s">
        <v>1102</v>
      </c>
      <c r="B57" s="590">
        <v>18636</v>
      </c>
      <c r="C57" s="591">
        <v>5164</v>
      </c>
      <c r="D57" s="590">
        <v>27.7</v>
      </c>
      <c r="E57" s="633" t="s">
        <v>85</v>
      </c>
      <c r="F57" s="596" t="s">
        <v>85</v>
      </c>
      <c r="G57" s="591">
        <v>1656</v>
      </c>
      <c r="H57" s="592">
        <v>8.9</v>
      </c>
      <c r="I57" s="591">
        <v>11816</v>
      </c>
      <c r="J57" s="590">
        <v>62.8</v>
      </c>
      <c r="K57" s="633" t="s">
        <v>85</v>
      </c>
      <c r="L57" s="591" t="s">
        <v>85</v>
      </c>
    </row>
    <row r="58" spans="1:12">
      <c r="A58" s="621" t="s">
        <v>1131</v>
      </c>
      <c r="B58" s="590">
        <v>106908</v>
      </c>
      <c r="C58" s="591">
        <v>72553</v>
      </c>
      <c r="D58" s="590">
        <v>67.900000000000006</v>
      </c>
      <c r="E58" s="633" t="s">
        <v>85</v>
      </c>
      <c r="F58" s="596" t="s">
        <v>85</v>
      </c>
      <c r="G58" s="591">
        <v>32882</v>
      </c>
      <c r="H58" s="592">
        <v>30.8</v>
      </c>
      <c r="I58" s="591">
        <v>1473</v>
      </c>
      <c r="J58" s="590">
        <v>1.4</v>
      </c>
      <c r="K58" s="633" t="s">
        <v>85</v>
      </c>
      <c r="L58" s="633" t="s">
        <v>85</v>
      </c>
    </row>
    <row r="59" spans="1:12">
      <c r="A59" s="621" t="s">
        <v>1295</v>
      </c>
      <c r="B59" s="590">
        <v>201310</v>
      </c>
      <c r="C59" s="591">
        <v>76057</v>
      </c>
      <c r="D59" s="590">
        <v>37.799999999999997</v>
      </c>
      <c r="E59" s="707">
        <v>31241</v>
      </c>
      <c r="F59" s="590">
        <v>15.5</v>
      </c>
      <c r="G59" s="591">
        <v>68408</v>
      </c>
      <c r="H59" s="592">
        <v>34</v>
      </c>
      <c r="I59" s="591">
        <v>25579</v>
      </c>
      <c r="J59" s="590">
        <v>12.7</v>
      </c>
      <c r="K59" s="952">
        <v>25</v>
      </c>
      <c r="L59" s="623">
        <v>0</v>
      </c>
    </row>
    <row r="60" spans="1:12">
      <c r="A60" s="651" t="s">
        <v>1102</v>
      </c>
      <c r="B60" s="590">
        <v>39356</v>
      </c>
      <c r="C60" s="591">
        <v>9834</v>
      </c>
      <c r="D60" s="592">
        <v>25</v>
      </c>
      <c r="E60" s="952">
        <v>357</v>
      </c>
      <c r="F60" s="590">
        <v>0.9</v>
      </c>
      <c r="G60" s="591">
        <v>6676</v>
      </c>
      <c r="H60" s="592">
        <v>17</v>
      </c>
      <c r="I60" s="591">
        <v>22464</v>
      </c>
      <c r="J60" s="590">
        <v>57.1</v>
      </c>
      <c r="K60" s="952">
        <v>25</v>
      </c>
      <c r="L60" s="623">
        <v>0</v>
      </c>
    </row>
    <row r="61" spans="1:12">
      <c r="A61" s="621" t="s">
        <v>1103</v>
      </c>
      <c r="B61" s="590">
        <v>161954</v>
      </c>
      <c r="C61" s="591">
        <v>66223</v>
      </c>
      <c r="D61" s="590">
        <v>40.9</v>
      </c>
      <c r="E61" s="664">
        <v>30884</v>
      </c>
      <c r="F61" s="663">
        <v>19.100000000000001</v>
      </c>
      <c r="G61" s="591">
        <v>61732</v>
      </c>
      <c r="H61" s="592">
        <v>38.1</v>
      </c>
      <c r="I61" s="591">
        <v>3115</v>
      </c>
      <c r="J61" s="590">
        <v>1.9</v>
      </c>
      <c r="K61" s="633" t="s">
        <v>85</v>
      </c>
      <c r="L61" s="633" t="s">
        <v>85</v>
      </c>
    </row>
    <row r="62" spans="1:12">
      <c r="A62" s="621" t="s">
        <v>1296</v>
      </c>
      <c r="B62" s="590">
        <v>151619</v>
      </c>
      <c r="C62" s="591">
        <v>46864</v>
      </c>
      <c r="D62" s="590">
        <v>30.9</v>
      </c>
      <c r="E62" s="952">
        <v>872</v>
      </c>
      <c r="F62" s="590">
        <v>0.6</v>
      </c>
      <c r="G62" s="591">
        <v>79488</v>
      </c>
      <c r="H62" s="592">
        <v>52.4</v>
      </c>
      <c r="I62" s="591">
        <v>24394</v>
      </c>
      <c r="J62" s="590">
        <v>16.100000000000001</v>
      </c>
      <c r="K62" s="952">
        <v>1</v>
      </c>
      <c r="L62" s="623">
        <v>0</v>
      </c>
    </row>
    <row r="63" spans="1:12">
      <c r="A63" s="651" t="s">
        <v>1102</v>
      </c>
      <c r="B63" s="590">
        <v>38537</v>
      </c>
      <c r="C63" s="591">
        <v>10353</v>
      </c>
      <c r="D63" s="590">
        <v>26.9</v>
      </c>
      <c r="E63" s="952">
        <v>37</v>
      </c>
      <c r="F63" s="590">
        <v>0.1</v>
      </c>
      <c r="G63" s="591">
        <v>5634</v>
      </c>
      <c r="H63" s="592">
        <v>14.6</v>
      </c>
      <c r="I63" s="591">
        <v>22513</v>
      </c>
      <c r="J63" s="590">
        <v>58.4</v>
      </c>
      <c r="K63" s="633" t="s">
        <v>85</v>
      </c>
      <c r="L63" s="591" t="s">
        <v>85</v>
      </c>
    </row>
    <row r="64" spans="1:12">
      <c r="A64" s="621" t="s">
        <v>1131</v>
      </c>
      <c r="B64" s="590">
        <v>113082</v>
      </c>
      <c r="C64" s="591">
        <v>36511</v>
      </c>
      <c r="D64" s="590">
        <v>32.299999999999997</v>
      </c>
      <c r="E64" s="952">
        <v>835</v>
      </c>
      <c r="F64" s="590">
        <v>0.7</v>
      </c>
      <c r="G64" s="591">
        <v>73854</v>
      </c>
      <c r="H64" s="592">
        <v>65.3</v>
      </c>
      <c r="I64" s="591">
        <v>1881</v>
      </c>
      <c r="J64" s="590">
        <v>1.7</v>
      </c>
      <c r="K64" s="952">
        <v>1</v>
      </c>
      <c r="L64" s="623">
        <v>0</v>
      </c>
    </row>
    <row r="65" spans="1:12">
      <c r="A65" s="621" t="s">
        <v>1297</v>
      </c>
      <c r="B65" s="590">
        <v>147324</v>
      </c>
      <c r="C65" s="591">
        <v>130138</v>
      </c>
      <c r="D65" s="590">
        <v>88.3</v>
      </c>
      <c r="E65" s="952">
        <v>28</v>
      </c>
      <c r="F65" s="592">
        <v>0</v>
      </c>
      <c r="G65" s="591">
        <v>1934</v>
      </c>
      <c r="H65" s="592">
        <v>1.3</v>
      </c>
      <c r="I65" s="591">
        <v>15224</v>
      </c>
      <c r="J65" s="590">
        <v>10.3</v>
      </c>
      <c r="K65" s="591" t="s">
        <v>85</v>
      </c>
      <c r="L65" s="633" t="s">
        <v>85</v>
      </c>
    </row>
    <row r="66" spans="1:12">
      <c r="A66" s="651" t="s">
        <v>1102</v>
      </c>
      <c r="B66" s="590">
        <v>30314</v>
      </c>
      <c r="C66" s="591">
        <v>16428</v>
      </c>
      <c r="D66" s="590">
        <v>54.2</v>
      </c>
      <c r="E66" s="952">
        <v>1</v>
      </c>
      <c r="F66" s="592">
        <v>0</v>
      </c>
      <c r="G66" s="952">
        <v>375</v>
      </c>
      <c r="H66" s="592">
        <v>1.2</v>
      </c>
      <c r="I66" s="591">
        <v>13510</v>
      </c>
      <c r="J66" s="590">
        <v>44.6</v>
      </c>
      <c r="K66" s="633" t="s">
        <v>85</v>
      </c>
      <c r="L66" s="591" t="s">
        <v>85</v>
      </c>
    </row>
    <row r="67" spans="1:12">
      <c r="A67" s="621" t="s">
        <v>1131</v>
      </c>
      <c r="B67" s="590">
        <v>117010</v>
      </c>
      <c r="C67" s="591">
        <v>113710</v>
      </c>
      <c r="D67" s="590">
        <v>97.2</v>
      </c>
      <c r="E67" s="952">
        <v>27</v>
      </c>
      <c r="F67" s="592">
        <v>0</v>
      </c>
      <c r="G67" s="591">
        <v>1559</v>
      </c>
      <c r="H67" s="592">
        <v>1.3</v>
      </c>
      <c r="I67" s="591">
        <v>1714</v>
      </c>
      <c r="J67" s="590">
        <v>1.5</v>
      </c>
      <c r="K67" s="633" t="s">
        <v>85</v>
      </c>
      <c r="L67" s="633" t="s">
        <v>85</v>
      </c>
    </row>
    <row r="68" spans="1:12">
      <c r="A68" s="651" t="s">
        <v>1298</v>
      </c>
      <c r="B68" s="590">
        <v>133136</v>
      </c>
      <c r="C68" s="591">
        <v>108219</v>
      </c>
      <c r="D68" s="590">
        <v>81.3</v>
      </c>
      <c r="E68" s="952">
        <v>161</v>
      </c>
      <c r="F68" s="590">
        <v>0.1</v>
      </c>
      <c r="G68" s="591">
        <v>9280</v>
      </c>
      <c r="H68" s="592">
        <v>7</v>
      </c>
      <c r="I68" s="591">
        <v>15454</v>
      </c>
      <c r="J68" s="590">
        <v>11.6</v>
      </c>
      <c r="K68" s="952">
        <v>22</v>
      </c>
      <c r="L68" s="623">
        <v>0</v>
      </c>
    </row>
    <row r="69" spans="1:12">
      <c r="A69" s="651" t="s">
        <v>1102</v>
      </c>
      <c r="B69" s="590">
        <v>25571</v>
      </c>
      <c r="C69" s="591">
        <v>12575</v>
      </c>
      <c r="D69" s="590">
        <v>49.2</v>
      </c>
      <c r="E69" s="952">
        <v>4</v>
      </c>
      <c r="F69" s="592">
        <v>0</v>
      </c>
      <c r="G69" s="952">
        <v>821</v>
      </c>
      <c r="H69" s="592">
        <v>3.2</v>
      </c>
      <c r="I69" s="591">
        <v>12171</v>
      </c>
      <c r="J69" s="590">
        <v>47.6</v>
      </c>
      <c r="K69" s="633" t="s">
        <v>85</v>
      </c>
      <c r="L69" s="591" t="s">
        <v>85</v>
      </c>
    </row>
    <row r="70" spans="1:12">
      <c r="A70" s="621" t="s">
        <v>1103</v>
      </c>
      <c r="B70" s="590">
        <v>107565</v>
      </c>
      <c r="C70" s="591">
        <v>95644</v>
      </c>
      <c r="D70" s="590">
        <v>88.9</v>
      </c>
      <c r="E70" s="952">
        <v>157</v>
      </c>
      <c r="F70" s="590">
        <v>0.1</v>
      </c>
      <c r="G70" s="591">
        <v>8459</v>
      </c>
      <c r="H70" s="592">
        <v>7.9</v>
      </c>
      <c r="I70" s="591">
        <v>3283</v>
      </c>
      <c r="J70" s="590">
        <v>3.1</v>
      </c>
      <c r="K70" s="952">
        <v>22</v>
      </c>
      <c r="L70" s="623">
        <v>0</v>
      </c>
    </row>
    <row r="71" spans="1:12">
      <c r="A71" s="651" t="s">
        <v>1299</v>
      </c>
      <c r="B71" s="590">
        <v>119765</v>
      </c>
      <c r="C71" s="591">
        <v>99445</v>
      </c>
      <c r="D71" s="592">
        <v>83</v>
      </c>
      <c r="E71" s="591">
        <v>5494</v>
      </c>
      <c r="F71" s="590">
        <v>4.3</v>
      </c>
      <c r="G71" s="591">
        <v>2103</v>
      </c>
      <c r="H71" s="592">
        <v>1.8</v>
      </c>
      <c r="I71" s="591">
        <v>12986</v>
      </c>
      <c r="J71" s="590">
        <v>10.8</v>
      </c>
      <c r="K71" s="952">
        <v>37</v>
      </c>
      <c r="L71" s="623">
        <v>0</v>
      </c>
    </row>
    <row r="72" spans="1:12">
      <c r="A72" s="651" t="s">
        <v>1102</v>
      </c>
      <c r="B72" s="590">
        <v>24513</v>
      </c>
      <c r="C72" s="591">
        <v>12370</v>
      </c>
      <c r="D72" s="590">
        <v>50.5</v>
      </c>
      <c r="E72" s="952">
        <v>81</v>
      </c>
      <c r="F72" s="590">
        <v>0.3</v>
      </c>
      <c r="G72" s="952">
        <v>233</v>
      </c>
      <c r="H72" s="592">
        <v>0.9</v>
      </c>
      <c r="I72" s="591">
        <v>11829</v>
      </c>
      <c r="J72" s="590">
        <v>48.3</v>
      </c>
      <c r="K72" s="633" t="s">
        <v>85</v>
      </c>
      <c r="L72" s="591" t="s">
        <v>85</v>
      </c>
    </row>
    <row r="73" spans="1:12">
      <c r="A73" s="621" t="s">
        <v>1131</v>
      </c>
      <c r="B73" s="590">
        <v>95252</v>
      </c>
      <c r="C73" s="591">
        <v>87075</v>
      </c>
      <c r="D73" s="590">
        <v>91.4</v>
      </c>
      <c r="E73" s="591">
        <v>5113</v>
      </c>
      <c r="F73" s="590">
        <v>5.4</v>
      </c>
      <c r="G73" s="591">
        <v>1870</v>
      </c>
      <c r="H73" s="592">
        <v>2</v>
      </c>
      <c r="I73" s="591">
        <v>1157</v>
      </c>
      <c r="J73" s="590">
        <v>1.2</v>
      </c>
      <c r="K73" s="952">
        <v>37</v>
      </c>
      <c r="L73" s="623">
        <v>0</v>
      </c>
    </row>
    <row r="74" spans="1:12">
      <c r="A74" s="621" t="s">
        <v>1300</v>
      </c>
      <c r="B74" s="590">
        <v>237268</v>
      </c>
      <c r="C74" s="591">
        <v>172700</v>
      </c>
      <c r="D74" s="590">
        <v>72.8</v>
      </c>
      <c r="E74" s="591">
        <v>4359</v>
      </c>
      <c r="F74" s="590">
        <v>1.8</v>
      </c>
      <c r="G74" s="591">
        <v>7277</v>
      </c>
      <c r="H74" s="592">
        <v>3.1</v>
      </c>
      <c r="I74" s="591">
        <v>52632</v>
      </c>
      <c r="J74" s="590">
        <v>22.2</v>
      </c>
      <c r="K74" s="952">
        <v>300</v>
      </c>
      <c r="L74" s="591">
        <v>0.1</v>
      </c>
    </row>
    <row r="75" spans="1:12">
      <c r="A75" s="651" t="s">
        <v>1102</v>
      </c>
      <c r="B75" s="590">
        <v>96502</v>
      </c>
      <c r="C75" s="591">
        <v>37721</v>
      </c>
      <c r="D75" s="590">
        <v>39.1</v>
      </c>
      <c r="E75" s="591">
        <v>1551</v>
      </c>
      <c r="F75" s="590">
        <v>1.6</v>
      </c>
      <c r="G75" s="591">
        <v>6694</v>
      </c>
      <c r="H75" s="592">
        <v>6.9</v>
      </c>
      <c r="I75" s="591">
        <v>50442</v>
      </c>
      <c r="J75" s="590">
        <v>52.3</v>
      </c>
      <c r="K75" s="952">
        <v>94</v>
      </c>
      <c r="L75" s="591">
        <v>0.1</v>
      </c>
    </row>
    <row r="76" spans="1:12">
      <c r="A76" s="621" t="s">
        <v>1131</v>
      </c>
      <c r="B76" s="590">
        <v>140766</v>
      </c>
      <c r="C76" s="591">
        <v>134979</v>
      </c>
      <c r="D76" s="590">
        <v>95.9</v>
      </c>
      <c r="E76" s="591">
        <v>2808</v>
      </c>
      <c r="F76" s="592">
        <v>2</v>
      </c>
      <c r="G76" s="952">
        <v>583</v>
      </c>
      <c r="H76" s="592">
        <v>0.4</v>
      </c>
      <c r="I76" s="591">
        <v>2190</v>
      </c>
      <c r="J76" s="590">
        <v>1.5</v>
      </c>
      <c r="K76" s="952">
        <v>206</v>
      </c>
      <c r="L76" s="591">
        <v>0.2</v>
      </c>
    </row>
    <row r="77" spans="1:12">
      <c r="A77" s="621" t="s">
        <v>1301</v>
      </c>
      <c r="B77" s="590">
        <v>183112</v>
      </c>
      <c r="C77" s="591">
        <v>146739</v>
      </c>
      <c r="D77" s="590">
        <v>80.099999999999994</v>
      </c>
      <c r="E77" s="952">
        <v>313</v>
      </c>
      <c r="F77" s="590">
        <v>0.2</v>
      </c>
      <c r="G77" s="591">
        <v>1480</v>
      </c>
      <c r="H77" s="592">
        <v>0.8</v>
      </c>
      <c r="I77" s="591">
        <v>34535</v>
      </c>
      <c r="J77" s="590">
        <v>18.899999999999999</v>
      </c>
      <c r="K77" s="952">
        <v>45</v>
      </c>
      <c r="L77" s="623">
        <v>0</v>
      </c>
    </row>
    <row r="78" spans="1:12">
      <c r="A78" s="651" t="s">
        <v>1102</v>
      </c>
      <c r="B78" s="590">
        <v>44401</v>
      </c>
      <c r="C78" s="591">
        <v>15533</v>
      </c>
      <c r="D78" s="592">
        <v>35</v>
      </c>
      <c r="E78" s="952">
        <v>73</v>
      </c>
      <c r="F78" s="590">
        <v>0.2</v>
      </c>
      <c r="G78" s="952">
        <v>933</v>
      </c>
      <c r="H78" s="592">
        <v>2.1</v>
      </c>
      <c r="I78" s="591">
        <v>27845</v>
      </c>
      <c r="J78" s="590">
        <v>62.7</v>
      </c>
      <c r="K78" s="591">
        <v>17</v>
      </c>
      <c r="L78" s="623">
        <v>0</v>
      </c>
    </row>
    <row r="79" spans="1:12">
      <c r="A79" s="621" t="s">
        <v>1103</v>
      </c>
      <c r="B79" s="590">
        <v>138711</v>
      </c>
      <c r="C79" s="591">
        <v>131206</v>
      </c>
      <c r="D79" s="590">
        <v>94.6</v>
      </c>
      <c r="E79" s="952">
        <v>240</v>
      </c>
      <c r="F79" s="590">
        <v>0.2</v>
      </c>
      <c r="G79" s="952">
        <v>547</v>
      </c>
      <c r="H79" s="592">
        <v>0.4</v>
      </c>
      <c r="I79" s="591">
        <v>6690</v>
      </c>
      <c r="J79" s="590">
        <v>4.8</v>
      </c>
      <c r="K79" s="952">
        <v>28</v>
      </c>
      <c r="L79" s="623">
        <v>0</v>
      </c>
    </row>
    <row r="80" spans="1:12">
      <c r="A80" s="651" t="s">
        <v>1302</v>
      </c>
      <c r="B80" s="590">
        <v>125354</v>
      </c>
      <c r="C80" s="591">
        <v>58388</v>
      </c>
      <c r="D80" s="590">
        <v>46.6</v>
      </c>
      <c r="E80" s="952">
        <v>224</v>
      </c>
      <c r="F80" s="590">
        <v>0.2</v>
      </c>
      <c r="G80" s="591">
        <v>51309</v>
      </c>
      <c r="H80" s="592">
        <v>40.9</v>
      </c>
      <c r="I80" s="591">
        <v>15433</v>
      </c>
      <c r="J80" s="590">
        <v>12.3</v>
      </c>
      <c r="K80" s="591" t="s">
        <v>85</v>
      </c>
      <c r="L80" s="591" t="s">
        <v>85</v>
      </c>
    </row>
    <row r="81" spans="1:12">
      <c r="A81" s="651" t="s">
        <v>1102</v>
      </c>
      <c r="B81" s="590">
        <v>25026</v>
      </c>
      <c r="C81" s="591">
        <v>7351</v>
      </c>
      <c r="D81" s="590">
        <v>29.4</v>
      </c>
      <c r="E81" s="633" t="s">
        <v>85</v>
      </c>
      <c r="F81" s="596" t="s">
        <v>85</v>
      </c>
      <c r="G81" s="591">
        <v>3674</v>
      </c>
      <c r="H81" s="592">
        <v>14.7</v>
      </c>
      <c r="I81" s="591">
        <v>14001</v>
      </c>
      <c r="J81" s="590">
        <v>55.9</v>
      </c>
      <c r="K81" s="633" t="s">
        <v>85</v>
      </c>
      <c r="L81" s="591" t="s">
        <v>85</v>
      </c>
    </row>
    <row r="82" spans="1:12">
      <c r="A82" s="621" t="s">
        <v>1131</v>
      </c>
      <c r="B82" s="590">
        <v>100328</v>
      </c>
      <c r="C82" s="591">
        <v>51037</v>
      </c>
      <c r="D82" s="590">
        <v>50.9</v>
      </c>
      <c r="E82" s="952">
        <v>224</v>
      </c>
      <c r="F82" s="590">
        <v>0.2</v>
      </c>
      <c r="G82" s="591">
        <v>47635</v>
      </c>
      <c r="H82" s="592">
        <v>47.5</v>
      </c>
      <c r="I82" s="591">
        <v>1432</v>
      </c>
      <c r="J82" s="590">
        <v>1.4</v>
      </c>
      <c r="K82" s="633" t="s">
        <v>85</v>
      </c>
      <c r="L82" s="633" t="s">
        <v>85</v>
      </c>
    </row>
    <row r="83" spans="1:12">
      <c r="A83" s="708" t="s">
        <v>1144</v>
      </c>
      <c r="B83" s="591">
        <v>154981</v>
      </c>
      <c r="C83" s="590">
        <v>118670</v>
      </c>
      <c r="D83" s="591">
        <v>76.599999999999994</v>
      </c>
      <c r="E83" s="953">
        <v>35</v>
      </c>
      <c r="F83" s="623">
        <v>0</v>
      </c>
      <c r="G83" s="590">
        <v>15066</v>
      </c>
      <c r="H83" s="591">
        <v>9.6999999999999993</v>
      </c>
      <c r="I83" s="590">
        <v>21206</v>
      </c>
      <c r="J83" s="591">
        <v>13.7</v>
      </c>
      <c r="K83" s="663">
        <v>4</v>
      </c>
      <c r="L83" s="709">
        <v>0</v>
      </c>
    </row>
    <row r="84" spans="1:12">
      <c r="A84" s="710" t="s">
        <v>1102</v>
      </c>
      <c r="B84" s="591">
        <v>33021</v>
      </c>
      <c r="C84" s="590">
        <v>13193</v>
      </c>
      <c r="D84" s="623">
        <v>40</v>
      </c>
      <c r="E84" s="953">
        <v>20</v>
      </c>
      <c r="F84" s="591">
        <v>0.1</v>
      </c>
      <c r="G84" s="953">
        <v>851</v>
      </c>
      <c r="H84" s="591">
        <v>2.6</v>
      </c>
      <c r="I84" s="590">
        <v>18953</v>
      </c>
      <c r="J84" s="591">
        <v>57.4</v>
      </c>
      <c r="K84" s="590">
        <v>4</v>
      </c>
      <c r="L84" s="623">
        <v>0</v>
      </c>
    </row>
    <row r="85" spans="1:12">
      <c r="A85" s="711" t="s">
        <v>1103</v>
      </c>
      <c r="B85" s="599">
        <v>121960</v>
      </c>
      <c r="C85" s="598">
        <v>105477</v>
      </c>
      <c r="D85" s="599">
        <v>86.5</v>
      </c>
      <c r="E85" s="955">
        <v>15</v>
      </c>
      <c r="F85" s="647">
        <v>0</v>
      </c>
      <c r="G85" s="598">
        <v>14215</v>
      </c>
      <c r="H85" s="599">
        <v>11.7</v>
      </c>
      <c r="I85" s="598">
        <v>2253</v>
      </c>
      <c r="J85" s="599">
        <v>1.8</v>
      </c>
      <c r="K85" s="598" t="s">
        <v>85</v>
      </c>
      <c r="L85" s="599" t="s">
        <v>85</v>
      </c>
    </row>
    <row r="86" spans="1:12">
      <c r="A86" s="712" t="s">
        <v>1145</v>
      </c>
      <c r="B86" s="605">
        <v>1579413</v>
      </c>
      <c r="C86" s="606">
        <v>1034937</v>
      </c>
      <c r="D86" s="605">
        <v>65.53</v>
      </c>
      <c r="E86" s="606">
        <v>42427</v>
      </c>
      <c r="F86" s="605">
        <v>2.69</v>
      </c>
      <c r="G86" s="606">
        <v>270883</v>
      </c>
      <c r="H86" s="605">
        <v>17.149999999999999</v>
      </c>
      <c r="I86" s="606">
        <v>230732</v>
      </c>
      <c r="J86" s="605">
        <v>14.61</v>
      </c>
      <c r="K86" s="962">
        <v>434</v>
      </c>
      <c r="L86" s="605">
        <v>0.03</v>
      </c>
    </row>
    <row r="87" spans="1:12">
      <c r="A87" s="713" t="s">
        <v>1125</v>
      </c>
      <c r="B87" s="613">
        <v>375877</v>
      </c>
      <c r="C87" s="614">
        <v>140522</v>
      </c>
      <c r="D87" s="613">
        <v>37.39</v>
      </c>
      <c r="E87" s="614">
        <v>2124</v>
      </c>
      <c r="F87" s="613">
        <v>0.56999999999999995</v>
      </c>
      <c r="G87" s="614">
        <v>27547</v>
      </c>
      <c r="H87" s="613">
        <v>7.32</v>
      </c>
      <c r="I87" s="614">
        <v>205544</v>
      </c>
      <c r="J87" s="613">
        <v>54.68</v>
      </c>
      <c r="K87" s="958">
        <v>140</v>
      </c>
      <c r="L87" s="613">
        <v>0.03</v>
      </c>
    </row>
    <row r="88" spans="1:12">
      <c r="A88" s="714" t="s">
        <v>1103</v>
      </c>
      <c r="B88" s="613">
        <v>1203536</v>
      </c>
      <c r="C88" s="614">
        <v>894415</v>
      </c>
      <c r="D88" s="613">
        <v>74.319999999999993</v>
      </c>
      <c r="E88" s="614">
        <v>40303</v>
      </c>
      <c r="F88" s="613">
        <v>3.35</v>
      </c>
      <c r="G88" s="614">
        <v>243336</v>
      </c>
      <c r="H88" s="613">
        <v>20.22</v>
      </c>
      <c r="I88" s="614">
        <v>25188</v>
      </c>
      <c r="J88" s="613">
        <v>2.09</v>
      </c>
      <c r="K88" s="958">
        <v>294</v>
      </c>
      <c r="L88" s="613">
        <v>0.02</v>
      </c>
    </row>
    <row r="89" spans="1:12">
      <c r="A89" s="708" t="s">
        <v>1146</v>
      </c>
      <c r="B89" s="591">
        <v>85332</v>
      </c>
      <c r="C89" s="590">
        <v>74025</v>
      </c>
      <c r="D89" s="591">
        <v>86.8</v>
      </c>
      <c r="E89" s="953">
        <v>614</v>
      </c>
      <c r="F89" s="591">
        <v>0.7</v>
      </c>
      <c r="G89" s="953">
        <v>286</v>
      </c>
      <c r="H89" s="591">
        <v>0.3</v>
      </c>
      <c r="I89" s="590">
        <v>10407</v>
      </c>
      <c r="J89" s="591">
        <v>12.2</v>
      </c>
      <c r="K89" s="590" t="s">
        <v>85</v>
      </c>
      <c r="L89" s="591" t="s">
        <v>85</v>
      </c>
    </row>
    <row r="90" spans="1:12">
      <c r="A90" s="710" t="s">
        <v>1102</v>
      </c>
      <c r="B90" s="591">
        <v>13826</v>
      </c>
      <c r="C90" s="590">
        <v>5443</v>
      </c>
      <c r="D90" s="591">
        <v>39.4</v>
      </c>
      <c r="E90" s="953">
        <v>290</v>
      </c>
      <c r="F90" s="591">
        <v>2.1</v>
      </c>
      <c r="G90" s="953">
        <v>124</v>
      </c>
      <c r="H90" s="591">
        <v>0.9</v>
      </c>
      <c r="I90" s="590">
        <v>7969</v>
      </c>
      <c r="J90" s="591">
        <v>57.6</v>
      </c>
      <c r="K90" s="596" t="s">
        <v>85</v>
      </c>
      <c r="L90" s="633" t="s">
        <v>85</v>
      </c>
    </row>
    <row r="91" spans="1:12">
      <c r="A91" s="708" t="s">
        <v>1103</v>
      </c>
      <c r="B91" s="591">
        <v>71506</v>
      </c>
      <c r="C91" s="590">
        <v>68582</v>
      </c>
      <c r="D91" s="591">
        <v>95.9</v>
      </c>
      <c r="E91" s="953">
        <v>324</v>
      </c>
      <c r="F91" s="591">
        <v>0.5</v>
      </c>
      <c r="G91" s="953">
        <v>162</v>
      </c>
      <c r="H91" s="591">
        <v>0.2</v>
      </c>
      <c r="I91" s="590">
        <v>2438</v>
      </c>
      <c r="J91" s="591">
        <v>3.4</v>
      </c>
      <c r="K91" s="596" t="s">
        <v>85</v>
      </c>
      <c r="L91" s="633" t="s">
        <v>85</v>
      </c>
    </row>
    <row r="92" spans="1:12">
      <c r="A92" s="708" t="s">
        <v>1303</v>
      </c>
      <c r="B92" s="591">
        <v>126474</v>
      </c>
      <c r="C92" s="590">
        <v>98482</v>
      </c>
      <c r="D92" s="591">
        <v>77.900000000000006</v>
      </c>
      <c r="E92" s="590">
        <v>1318</v>
      </c>
      <c r="F92" s="623">
        <v>1</v>
      </c>
      <c r="G92" s="590">
        <v>2212</v>
      </c>
      <c r="H92" s="591">
        <v>1.8</v>
      </c>
      <c r="I92" s="590">
        <v>24437</v>
      </c>
      <c r="J92" s="591">
        <v>19.3</v>
      </c>
      <c r="K92" s="590">
        <v>25</v>
      </c>
      <c r="L92" s="623">
        <v>0</v>
      </c>
    </row>
    <row r="93" spans="1:12">
      <c r="A93" s="710" t="s">
        <v>1102</v>
      </c>
      <c r="B93" s="591">
        <v>39883</v>
      </c>
      <c r="C93" s="590">
        <v>19249</v>
      </c>
      <c r="D93" s="591">
        <v>48.3</v>
      </c>
      <c r="E93" s="953">
        <v>469</v>
      </c>
      <c r="F93" s="591">
        <v>1.2</v>
      </c>
      <c r="G93" s="590">
        <v>2101</v>
      </c>
      <c r="H93" s="591">
        <v>5.3</v>
      </c>
      <c r="I93" s="590">
        <v>18039</v>
      </c>
      <c r="J93" s="591">
        <v>45.2</v>
      </c>
      <c r="K93" s="590">
        <v>25</v>
      </c>
      <c r="L93" s="591">
        <v>0.1</v>
      </c>
    </row>
    <row r="94" spans="1:12">
      <c r="A94" s="708" t="s">
        <v>1103</v>
      </c>
      <c r="B94" s="591">
        <v>86591</v>
      </c>
      <c r="C94" s="590">
        <v>79233</v>
      </c>
      <c r="D94" s="591">
        <v>91.5</v>
      </c>
      <c r="E94" s="953">
        <v>849</v>
      </c>
      <c r="F94" s="623">
        <v>1</v>
      </c>
      <c r="G94" s="953">
        <v>111</v>
      </c>
      <c r="H94" s="591">
        <v>0.1</v>
      </c>
      <c r="I94" s="590">
        <v>6398</v>
      </c>
      <c r="J94" s="591">
        <v>7.4</v>
      </c>
      <c r="K94" s="596" t="s">
        <v>85</v>
      </c>
      <c r="L94" s="633" t="s">
        <v>85</v>
      </c>
    </row>
    <row r="95" spans="1:12">
      <c r="A95" s="708" t="s">
        <v>1149</v>
      </c>
      <c r="B95" s="591">
        <v>69845</v>
      </c>
      <c r="C95" s="590">
        <v>57244</v>
      </c>
      <c r="D95" s="623">
        <v>82</v>
      </c>
      <c r="E95" s="953">
        <v>730</v>
      </c>
      <c r="F95" s="623">
        <v>1</v>
      </c>
      <c r="G95" s="953">
        <v>151</v>
      </c>
      <c r="H95" s="591">
        <v>0.2</v>
      </c>
      <c r="I95" s="590">
        <v>11720</v>
      </c>
      <c r="J95" s="591">
        <v>16.8</v>
      </c>
      <c r="K95" s="590" t="s">
        <v>85</v>
      </c>
      <c r="L95" s="633" t="s">
        <v>85</v>
      </c>
    </row>
    <row r="96" spans="1:12">
      <c r="A96" s="710" t="s">
        <v>1102</v>
      </c>
      <c r="B96" s="591">
        <v>16374</v>
      </c>
      <c r="C96" s="590">
        <v>5792</v>
      </c>
      <c r="D96" s="591">
        <v>35.4</v>
      </c>
      <c r="E96" s="953">
        <v>77</v>
      </c>
      <c r="F96" s="591">
        <v>0.5</v>
      </c>
      <c r="G96" s="953">
        <v>110</v>
      </c>
      <c r="H96" s="591">
        <v>0.7</v>
      </c>
      <c r="I96" s="590">
        <v>10395</v>
      </c>
      <c r="J96" s="591">
        <v>63.5</v>
      </c>
      <c r="K96" s="590" t="s">
        <v>85</v>
      </c>
      <c r="L96" s="633" t="s">
        <v>85</v>
      </c>
    </row>
    <row r="97" spans="1:12">
      <c r="A97" s="708" t="s">
        <v>1103</v>
      </c>
      <c r="B97" s="591">
        <v>53471</v>
      </c>
      <c r="C97" s="590">
        <v>51452</v>
      </c>
      <c r="D97" s="591">
        <v>96.2</v>
      </c>
      <c r="E97" s="953">
        <v>653</v>
      </c>
      <c r="F97" s="591">
        <v>1.2</v>
      </c>
      <c r="G97" s="953">
        <v>41</v>
      </c>
      <c r="H97" s="591">
        <v>0.1</v>
      </c>
      <c r="I97" s="590">
        <v>1325</v>
      </c>
      <c r="J97" s="591">
        <v>2.5</v>
      </c>
      <c r="K97" s="596" t="s">
        <v>85</v>
      </c>
      <c r="L97" s="633" t="s">
        <v>85</v>
      </c>
    </row>
    <row r="98" spans="1:12">
      <c r="A98" s="708" t="s">
        <v>1150</v>
      </c>
      <c r="B98" s="591">
        <v>95481</v>
      </c>
      <c r="C98" s="590">
        <v>77034</v>
      </c>
      <c r="D98" s="591">
        <v>80.7</v>
      </c>
      <c r="E98" s="953">
        <v>370</v>
      </c>
      <c r="F98" s="591">
        <v>0.4</v>
      </c>
      <c r="G98" s="590">
        <v>1690</v>
      </c>
      <c r="H98" s="591">
        <v>1.8</v>
      </c>
      <c r="I98" s="590">
        <v>16387</v>
      </c>
      <c r="J98" s="591">
        <v>17.2</v>
      </c>
      <c r="K98" s="590" t="s">
        <v>85</v>
      </c>
      <c r="L98" s="591" t="s">
        <v>85</v>
      </c>
    </row>
    <row r="99" spans="1:12">
      <c r="A99" s="710" t="s">
        <v>1102</v>
      </c>
      <c r="B99" s="591">
        <v>23491</v>
      </c>
      <c r="C99" s="590">
        <v>7853</v>
      </c>
      <c r="D99" s="591">
        <v>33.4</v>
      </c>
      <c r="E99" s="953">
        <v>328</v>
      </c>
      <c r="F99" s="591">
        <v>1.4</v>
      </c>
      <c r="G99" s="590">
        <v>1486</v>
      </c>
      <c r="H99" s="591">
        <v>6.3</v>
      </c>
      <c r="I99" s="590">
        <v>13824</v>
      </c>
      <c r="J99" s="591">
        <v>58.9</v>
      </c>
      <c r="K99" s="590" t="s">
        <v>85</v>
      </c>
      <c r="L99" s="591" t="s">
        <v>85</v>
      </c>
    </row>
    <row r="100" spans="1:12">
      <c r="A100" s="708" t="s">
        <v>1103</v>
      </c>
      <c r="B100" s="591">
        <v>71990</v>
      </c>
      <c r="C100" s="590">
        <v>69181</v>
      </c>
      <c r="D100" s="591">
        <v>96.1</v>
      </c>
      <c r="E100" s="953">
        <v>42</v>
      </c>
      <c r="F100" s="591">
        <v>0.1</v>
      </c>
      <c r="G100" s="953">
        <v>204</v>
      </c>
      <c r="H100" s="591">
        <v>0.3</v>
      </c>
      <c r="I100" s="590">
        <v>2563</v>
      </c>
      <c r="J100" s="591">
        <v>3.6</v>
      </c>
      <c r="K100" s="596" t="s">
        <v>85</v>
      </c>
      <c r="L100" s="633" t="s">
        <v>85</v>
      </c>
    </row>
    <row r="101" spans="1:12">
      <c r="A101" s="708" t="s">
        <v>1153</v>
      </c>
      <c r="B101" s="591">
        <v>99801</v>
      </c>
      <c r="C101" s="590">
        <v>84942</v>
      </c>
      <c r="D101" s="591">
        <v>85.1</v>
      </c>
      <c r="E101" s="953">
        <v>201</v>
      </c>
      <c r="F101" s="591">
        <v>0.2</v>
      </c>
      <c r="G101" s="953">
        <v>741</v>
      </c>
      <c r="H101" s="591">
        <v>0.7</v>
      </c>
      <c r="I101" s="590">
        <v>13798</v>
      </c>
      <c r="J101" s="591">
        <v>13.8</v>
      </c>
      <c r="K101" s="590">
        <v>119</v>
      </c>
      <c r="L101" s="591">
        <v>0.1</v>
      </c>
    </row>
    <row r="102" spans="1:12">
      <c r="A102" s="710" t="s">
        <v>1102</v>
      </c>
      <c r="B102" s="591">
        <v>20246</v>
      </c>
      <c r="C102" s="590">
        <v>7519</v>
      </c>
      <c r="D102" s="591">
        <v>37.1</v>
      </c>
      <c r="E102" s="953">
        <v>183</v>
      </c>
      <c r="F102" s="591">
        <v>0.9</v>
      </c>
      <c r="G102" s="953">
        <v>269</v>
      </c>
      <c r="H102" s="591">
        <v>1.3</v>
      </c>
      <c r="I102" s="590">
        <v>12270</v>
      </c>
      <c r="J102" s="591">
        <v>60.6</v>
      </c>
      <c r="K102" s="590">
        <v>5</v>
      </c>
      <c r="L102" s="623">
        <v>0</v>
      </c>
    </row>
    <row r="103" spans="1:12">
      <c r="A103" s="708" t="s">
        <v>1103</v>
      </c>
      <c r="B103" s="591">
        <v>79555</v>
      </c>
      <c r="C103" s="590">
        <v>77423</v>
      </c>
      <c r="D103" s="591">
        <v>97.3</v>
      </c>
      <c r="E103" s="953">
        <v>18</v>
      </c>
      <c r="F103" s="623">
        <v>0</v>
      </c>
      <c r="G103" s="953">
        <v>472</v>
      </c>
      <c r="H103" s="591">
        <v>0.6</v>
      </c>
      <c r="I103" s="590">
        <v>1528</v>
      </c>
      <c r="J103" s="591">
        <v>1.9</v>
      </c>
      <c r="K103" s="590">
        <v>114</v>
      </c>
      <c r="L103" s="591">
        <v>0.1</v>
      </c>
    </row>
    <row r="104" spans="1:12">
      <c r="A104" s="708" t="s">
        <v>1154</v>
      </c>
      <c r="B104" s="591">
        <v>103660</v>
      </c>
      <c r="C104" s="590">
        <v>81395</v>
      </c>
      <c r="D104" s="591">
        <v>78.5</v>
      </c>
      <c r="E104" s="590">
        <v>3454</v>
      </c>
      <c r="F104" s="591">
        <v>3.3</v>
      </c>
      <c r="G104" s="953">
        <v>871</v>
      </c>
      <c r="H104" s="591">
        <v>0.8</v>
      </c>
      <c r="I104" s="590">
        <v>17914</v>
      </c>
      <c r="J104" s="591">
        <v>17.3</v>
      </c>
      <c r="K104" s="590">
        <v>26</v>
      </c>
      <c r="L104" s="623">
        <v>0</v>
      </c>
    </row>
    <row r="105" spans="1:12">
      <c r="A105" s="710" t="s">
        <v>1102</v>
      </c>
      <c r="B105" s="591">
        <v>24390</v>
      </c>
      <c r="C105" s="590">
        <v>9937</v>
      </c>
      <c r="D105" s="591">
        <v>40.700000000000003</v>
      </c>
      <c r="E105" s="953">
        <v>90</v>
      </c>
      <c r="F105" s="591">
        <v>0.4</v>
      </c>
      <c r="G105" s="953">
        <v>347</v>
      </c>
      <c r="H105" s="591">
        <v>1.4</v>
      </c>
      <c r="I105" s="590">
        <v>14009</v>
      </c>
      <c r="J105" s="591">
        <v>57.4</v>
      </c>
      <c r="K105" s="590">
        <v>7</v>
      </c>
      <c r="L105" s="623">
        <v>0</v>
      </c>
    </row>
    <row r="106" spans="1:12">
      <c r="A106" s="708" t="s">
        <v>1103</v>
      </c>
      <c r="B106" s="591">
        <v>79270</v>
      </c>
      <c r="C106" s="590">
        <v>71458</v>
      </c>
      <c r="D106" s="591">
        <v>90.1</v>
      </c>
      <c r="E106" s="590">
        <v>3364</v>
      </c>
      <c r="F106" s="591">
        <v>4.2</v>
      </c>
      <c r="G106" s="953">
        <v>524</v>
      </c>
      <c r="H106" s="591">
        <v>0.7</v>
      </c>
      <c r="I106" s="590">
        <v>3905</v>
      </c>
      <c r="J106" s="591">
        <v>4.9000000000000004</v>
      </c>
      <c r="K106" s="590">
        <v>19</v>
      </c>
      <c r="L106" s="623">
        <v>0</v>
      </c>
    </row>
    <row r="107" spans="1:12">
      <c r="A107" s="710" t="s">
        <v>1304</v>
      </c>
      <c r="B107" s="591">
        <v>69519</v>
      </c>
      <c r="C107" s="590">
        <v>56139</v>
      </c>
      <c r="D107" s="591">
        <v>80.8</v>
      </c>
      <c r="E107" s="953">
        <v>253</v>
      </c>
      <c r="F107" s="591">
        <v>0.4</v>
      </c>
      <c r="G107" s="590">
        <v>1121</v>
      </c>
      <c r="H107" s="591">
        <v>1.6</v>
      </c>
      <c r="I107" s="590">
        <v>12006</v>
      </c>
      <c r="J107" s="591">
        <v>17.3</v>
      </c>
      <c r="K107" s="590" t="s">
        <v>85</v>
      </c>
      <c r="L107" s="591" t="s">
        <v>85</v>
      </c>
    </row>
    <row r="108" spans="1:12">
      <c r="A108" s="710" t="s">
        <v>1102</v>
      </c>
      <c r="B108" s="591">
        <v>21240</v>
      </c>
      <c r="C108" s="590">
        <v>8744</v>
      </c>
      <c r="D108" s="591">
        <v>41.2</v>
      </c>
      <c r="E108" s="953">
        <v>153</v>
      </c>
      <c r="F108" s="591">
        <v>0.7</v>
      </c>
      <c r="G108" s="953">
        <v>884</v>
      </c>
      <c r="H108" s="591">
        <v>4.2</v>
      </c>
      <c r="I108" s="590">
        <v>11459</v>
      </c>
      <c r="J108" s="591">
        <v>53.9</v>
      </c>
      <c r="K108" s="590" t="s">
        <v>85</v>
      </c>
      <c r="L108" s="591" t="s">
        <v>85</v>
      </c>
    </row>
    <row r="109" spans="1:12">
      <c r="A109" s="708" t="s">
        <v>1103</v>
      </c>
      <c r="B109" s="591">
        <v>48279</v>
      </c>
      <c r="C109" s="590">
        <v>47395</v>
      </c>
      <c r="D109" s="591">
        <v>98.2</v>
      </c>
      <c r="E109" s="953">
        <v>100</v>
      </c>
      <c r="F109" s="591">
        <v>0.2</v>
      </c>
      <c r="G109" s="953">
        <v>237</v>
      </c>
      <c r="H109" s="591">
        <v>0.5</v>
      </c>
      <c r="I109" s="953">
        <v>547</v>
      </c>
      <c r="J109" s="591">
        <v>1.1000000000000001</v>
      </c>
      <c r="K109" s="596" t="s">
        <v>85</v>
      </c>
      <c r="L109" s="633" t="s">
        <v>85</v>
      </c>
    </row>
    <row r="110" spans="1:12">
      <c r="A110" s="712" t="s">
        <v>1156</v>
      </c>
      <c r="B110" s="605">
        <v>650112</v>
      </c>
      <c r="C110" s="606">
        <v>529261</v>
      </c>
      <c r="D110" s="605">
        <v>81.41</v>
      </c>
      <c r="E110" s="606">
        <v>6940</v>
      </c>
      <c r="F110" s="605">
        <v>1.07</v>
      </c>
      <c r="G110" s="606">
        <v>7072</v>
      </c>
      <c r="H110" s="605">
        <v>1.08</v>
      </c>
      <c r="I110" s="606">
        <v>106669</v>
      </c>
      <c r="J110" s="605">
        <v>16.41</v>
      </c>
      <c r="K110" s="962">
        <v>170</v>
      </c>
      <c r="L110" s="605">
        <v>0.03</v>
      </c>
    </row>
    <row r="111" spans="1:12">
      <c r="A111" s="713" t="s">
        <v>1125</v>
      </c>
      <c r="B111" s="613">
        <v>159450</v>
      </c>
      <c r="C111" s="614">
        <v>64537</v>
      </c>
      <c r="D111" s="613">
        <v>40.47</v>
      </c>
      <c r="E111" s="614">
        <v>1590</v>
      </c>
      <c r="F111" s="613">
        <v>0.99</v>
      </c>
      <c r="G111" s="614">
        <v>5321</v>
      </c>
      <c r="H111" s="613">
        <v>3.34</v>
      </c>
      <c r="I111" s="614">
        <v>87965</v>
      </c>
      <c r="J111" s="613">
        <v>55.17</v>
      </c>
      <c r="K111" s="958">
        <v>37</v>
      </c>
      <c r="L111" s="613">
        <v>0.03</v>
      </c>
    </row>
    <row r="112" spans="1:12">
      <c r="A112" s="714" t="s">
        <v>1103</v>
      </c>
      <c r="B112" s="613">
        <v>490662</v>
      </c>
      <c r="C112" s="614">
        <v>464724</v>
      </c>
      <c r="D112" s="613">
        <v>94.72</v>
      </c>
      <c r="E112" s="614">
        <v>5350</v>
      </c>
      <c r="F112" s="613">
        <v>1.0900000000000001</v>
      </c>
      <c r="G112" s="614">
        <v>1751</v>
      </c>
      <c r="H112" s="613">
        <v>0.36</v>
      </c>
      <c r="I112" s="614">
        <v>18704</v>
      </c>
      <c r="J112" s="613">
        <v>3.81</v>
      </c>
      <c r="K112" s="614">
        <v>133</v>
      </c>
      <c r="L112" s="613">
        <v>0.02</v>
      </c>
    </row>
    <row r="113" spans="1:12">
      <c r="A113" s="708" t="s">
        <v>1158</v>
      </c>
      <c r="B113" s="591">
        <v>449202</v>
      </c>
      <c r="C113" s="590">
        <v>354629</v>
      </c>
      <c r="D113" s="591">
        <v>78.900000000000006</v>
      </c>
      <c r="E113" s="590">
        <v>16148</v>
      </c>
      <c r="F113" s="591">
        <v>3.6</v>
      </c>
      <c r="G113" s="590">
        <v>4428</v>
      </c>
      <c r="H113" s="623">
        <v>1</v>
      </c>
      <c r="I113" s="590">
        <v>71964</v>
      </c>
      <c r="J113" s="623">
        <v>16</v>
      </c>
      <c r="K113" s="590">
        <v>2033</v>
      </c>
      <c r="L113" s="591">
        <v>0.5</v>
      </c>
    </row>
    <row r="114" spans="1:12">
      <c r="A114" s="710" t="s">
        <v>1102</v>
      </c>
      <c r="B114" s="591">
        <v>202920</v>
      </c>
      <c r="C114" s="590">
        <v>129706</v>
      </c>
      <c r="D114" s="591">
        <v>63.9</v>
      </c>
      <c r="E114" s="590">
        <v>14450</v>
      </c>
      <c r="F114" s="591">
        <v>7.1</v>
      </c>
      <c r="G114" s="590">
        <v>2736</v>
      </c>
      <c r="H114" s="591">
        <v>1.3</v>
      </c>
      <c r="I114" s="590">
        <v>54920</v>
      </c>
      <c r="J114" s="591">
        <v>27.1</v>
      </c>
      <c r="K114" s="590">
        <v>1108</v>
      </c>
      <c r="L114" s="591">
        <v>0.6</v>
      </c>
    </row>
    <row r="115" spans="1:12">
      <c r="A115" s="708" t="s">
        <v>1103</v>
      </c>
      <c r="B115" s="591">
        <v>246282</v>
      </c>
      <c r="C115" s="590">
        <v>224923</v>
      </c>
      <c r="D115" s="591">
        <v>91.3</v>
      </c>
      <c r="E115" s="590">
        <v>1698</v>
      </c>
      <c r="F115" s="591">
        <v>0.7</v>
      </c>
      <c r="G115" s="590">
        <v>1692</v>
      </c>
      <c r="H115" s="591">
        <v>0.7</v>
      </c>
      <c r="I115" s="590">
        <v>17044</v>
      </c>
      <c r="J115" s="591">
        <v>6.9</v>
      </c>
      <c r="K115" s="663">
        <v>925</v>
      </c>
      <c r="L115" s="664">
        <v>0.4</v>
      </c>
    </row>
    <row r="116" spans="1:12">
      <c r="A116" s="708" t="s">
        <v>1159</v>
      </c>
      <c r="B116" s="591">
        <v>153572</v>
      </c>
      <c r="C116" s="590">
        <v>88048</v>
      </c>
      <c r="D116" s="591">
        <v>57.3</v>
      </c>
      <c r="E116" s="590">
        <v>27737</v>
      </c>
      <c r="F116" s="591">
        <v>18.100000000000001</v>
      </c>
      <c r="G116" s="953">
        <v>726</v>
      </c>
      <c r="H116" s="591">
        <v>0.5</v>
      </c>
      <c r="I116" s="590">
        <v>29395</v>
      </c>
      <c r="J116" s="591">
        <v>19.100000000000001</v>
      </c>
      <c r="K116" s="590">
        <v>7666</v>
      </c>
      <c r="L116" s="623">
        <v>5</v>
      </c>
    </row>
    <row r="117" spans="1:12">
      <c r="A117" s="710" t="s">
        <v>1102</v>
      </c>
      <c r="B117" s="591">
        <v>68488</v>
      </c>
      <c r="C117" s="590">
        <v>26099</v>
      </c>
      <c r="D117" s="591">
        <v>38.1</v>
      </c>
      <c r="E117" s="590">
        <v>13027</v>
      </c>
      <c r="F117" s="623">
        <v>19</v>
      </c>
      <c r="G117" s="953">
        <v>595</v>
      </c>
      <c r="H117" s="591">
        <v>0.9</v>
      </c>
      <c r="I117" s="590">
        <v>27217</v>
      </c>
      <c r="J117" s="591">
        <v>39.700000000000003</v>
      </c>
      <c r="K117" s="590">
        <v>1550</v>
      </c>
      <c r="L117" s="591">
        <v>2.2999999999999998</v>
      </c>
    </row>
    <row r="118" spans="1:12">
      <c r="A118" s="708" t="s">
        <v>1103</v>
      </c>
      <c r="B118" s="591">
        <v>85084</v>
      </c>
      <c r="C118" s="590">
        <v>61949</v>
      </c>
      <c r="D118" s="591">
        <v>72.8</v>
      </c>
      <c r="E118" s="590">
        <v>14710</v>
      </c>
      <c r="F118" s="591">
        <v>17.3</v>
      </c>
      <c r="G118" s="953">
        <v>131</v>
      </c>
      <c r="H118" s="591">
        <v>0.1</v>
      </c>
      <c r="I118" s="590">
        <v>2178</v>
      </c>
      <c r="J118" s="591">
        <v>2.6</v>
      </c>
      <c r="K118" s="590">
        <v>6116</v>
      </c>
      <c r="L118" s="591">
        <v>7.2</v>
      </c>
    </row>
    <row r="119" spans="1:12">
      <c r="A119" s="710" t="s">
        <v>1305</v>
      </c>
      <c r="B119" s="591">
        <v>255093</v>
      </c>
      <c r="C119" s="590">
        <v>212418</v>
      </c>
      <c r="D119" s="591">
        <v>83.3</v>
      </c>
      <c r="E119" s="590">
        <v>2305</v>
      </c>
      <c r="F119" s="591">
        <v>0.9</v>
      </c>
      <c r="G119" s="590">
        <v>1770</v>
      </c>
      <c r="H119" s="591">
        <v>0.7</v>
      </c>
      <c r="I119" s="590">
        <v>38471</v>
      </c>
      <c r="J119" s="591">
        <v>15.1</v>
      </c>
      <c r="K119" s="590">
        <v>129</v>
      </c>
      <c r="L119" s="623">
        <v>0</v>
      </c>
    </row>
    <row r="120" spans="1:12">
      <c r="A120" s="710" t="s">
        <v>1102</v>
      </c>
      <c r="B120" s="591">
        <v>107486</v>
      </c>
      <c r="C120" s="590">
        <v>70090</v>
      </c>
      <c r="D120" s="591">
        <v>65.2</v>
      </c>
      <c r="E120" s="953">
        <v>501</v>
      </c>
      <c r="F120" s="591">
        <v>0.5</v>
      </c>
      <c r="G120" s="590">
        <v>1200</v>
      </c>
      <c r="H120" s="591">
        <v>1.1000000000000001</v>
      </c>
      <c r="I120" s="590">
        <v>35651</v>
      </c>
      <c r="J120" s="591">
        <v>33.200000000000003</v>
      </c>
      <c r="K120" s="953">
        <v>44</v>
      </c>
      <c r="L120" s="623">
        <v>0</v>
      </c>
    </row>
    <row r="121" spans="1:12">
      <c r="A121" s="708" t="s">
        <v>1103</v>
      </c>
      <c r="B121" s="591">
        <v>147607</v>
      </c>
      <c r="C121" s="590">
        <v>142328</v>
      </c>
      <c r="D121" s="591">
        <v>96.4</v>
      </c>
      <c r="E121" s="590">
        <v>1804</v>
      </c>
      <c r="F121" s="591">
        <v>1.2</v>
      </c>
      <c r="G121" s="953">
        <v>570</v>
      </c>
      <c r="H121" s="591">
        <v>0.4</v>
      </c>
      <c r="I121" s="590">
        <v>2820</v>
      </c>
      <c r="J121" s="591">
        <v>1.9</v>
      </c>
      <c r="K121" s="953">
        <v>85</v>
      </c>
      <c r="L121" s="591">
        <v>0.1</v>
      </c>
    </row>
    <row r="122" spans="1:12">
      <c r="A122" s="708" t="s">
        <v>1161</v>
      </c>
      <c r="B122" s="591">
        <v>190522</v>
      </c>
      <c r="C122" s="590">
        <v>138293</v>
      </c>
      <c r="D122" s="591">
        <v>72.599999999999994</v>
      </c>
      <c r="E122" s="590">
        <v>29434</v>
      </c>
      <c r="F122" s="591">
        <v>15.4</v>
      </c>
      <c r="G122" s="953">
        <v>572</v>
      </c>
      <c r="H122" s="591">
        <v>0.3</v>
      </c>
      <c r="I122" s="590">
        <v>22223</v>
      </c>
      <c r="J122" s="591">
        <v>11.7</v>
      </c>
      <c r="K122" s="590" t="s">
        <v>85</v>
      </c>
      <c r="L122" s="591" t="s">
        <v>85</v>
      </c>
    </row>
    <row r="123" spans="1:12">
      <c r="A123" s="710" t="s">
        <v>1102</v>
      </c>
      <c r="B123" s="591">
        <v>66359</v>
      </c>
      <c r="C123" s="590">
        <v>40435</v>
      </c>
      <c r="D123" s="591">
        <v>30.9</v>
      </c>
      <c r="E123" s="590">
        <v>7332</v>
      </c>
      <c r="F123" s="591">
        <v>11.1</v>
      </c>
      <c r="G123" s="953">
        <v>326</v>
      </c>
      <c r="H123" s="591">
        <v>0.5</v>
      </c>
      <c r="I123" s="590">
        <v>18266</v>
      </c>
      <c r="J123" s="591">
        <v>27.5</v>
      </c>
      <c r="K123" s="590" t="s">
        <v>85</v>
      </c>
      <c r="L123" s="633" t="s">
        <v>85</v>
      </c>
    </row>
    <row r="124" spans="1:12">
      <c r="A124" s="708" t="s">
        <v>1103</v>
      </c>
      <c r="B124" s="591">
        <v>124163</v>
      </c>
      <c r="C124" s="663">
        <v>97858</v>
      </c>
      <c r="D124" s="664">
        <v>78.8</v>
      </c>
      <c r="E124" s="590">
        <v>22102</v>
      </c>
      <c r="F124" s="591">
        <v>17.8</v>
      </c>
      <c r="G124" s="953">
        <v>246</v>
      </c>
      <c r="H124" s="591">
        <v>0.2</v>
      </c>
      <c r="I124" s="590">
        <v>3957</v>
      </c>
      <c r="J124" s="591">
        <v>3.2</v>
      </c>
      <c r="K124" s="596" t="s">
        <v>85</v>
      </c>
      <c r="L124" s="591" t="s">
        <v>85</v>
      </c>
    </row>
    <row r="125" spans="1:12">
      <c r="A125" s="621" t="s">
        <v>1306</v>
      </c>
      <c r="B125" s="590">
        <v>731084</v>
      </c>
      <c r="C125" s="591">
        <v>352842</v>
      </c>
      <c r="D125" s="590">
        <v>48.3</v>
      </c>
      <c r="E125" s="591">
        <v>184648</v>
      </c>
      <c r="F125" s="590">
        <v>25.3</v>
      </c>
      <c r="G125" s="591">
        <v>5017</v>
      </c>
      <c r="H125" s="590">
        <v>0.7</v>
      </c>
      <c r="I125" s="591">
        <v>152088</v>
      </c>
      <c r="J125" s="590">
        <v>20.8</v>
      </c>
      <c r="K125" s="591">
        <v>36489</v>
      </c>
      <c r="L125" s="623">
        <v>5</v>
      </c>
    </row>
    <row r="126" spans="1:12">
      <c r="A126" s="651" t="s">
        <v>1102</v>
      </c>
      <c r="B126" s="590">
        <v>508867</v>
      </c>
      <c r="C126" s="591">
        <v>219843</v>
      </c>
      <c r="D126" s="590">
        <v>43.2</v>
      </c>
      <c r="E126" s="591">
        <v>132703</v>
      </c>
      <c r="F126" s="590">
        <v>26.1</v>
      </c>
      <c r="G126" s="591">
        <v>4668</v>
      </c>
      <c r="H126" s="590">
        <v>0.9</v>
      </c>
      <c r="I126" s="591">
        <v>116123</v>
      </c>
      <c r="J126" s="590">
        <v>22.8</v>
      </c>
      <c r="K126" s="591">
        <v>35530</v>
      </c>
      <c r="L126" s="623">
        <v>7</v>
      </c>
    </row>
    <row r="127" spans="1:12">
      <c r="A127" s="621" t="s">
        <v>1131</v>
      </c>
      <c r="B127" s="590">
        <v>222217</v>
      </c>
      <c r="C127" s="591">
        <v>132999</v>
      </c>
      <c r="D127" s="590">
        <v>59.8</v>
      </c>
      <c r="E127" s="591">
        <v>51945</v>
      </c>
      <c r="F127" s="590">
        <v>23.4</v>
      </c>
      <c r="G127" s="952">
        <v>349</v>
      </c>
      <c r="H127" s="590">
        <v>0.2</v>
      </c>
      <c r="I127" s="591">
        <v>35965</v>
      </c>
      <c r="J127" s="590">
        <v>16.2</v>
      </c>
      <c r="K127" s="952">
        <v>959</v>
      </c>
      <c r="L127" s="591">
        <v>0.4</v>
      </c>
    </row>
    <row r="128" spans="1:12">
      <c r="A128" s="651" t="s">
        <v>1164</v>
      </c>
      <c r="B128" s="590">
        <v>203858</v>
      </c>
      <c r="C128" s="591">
        <v>155699</v>
      </c>
      <c r="D128" s="590">
        <v>76.400000000000006</v>
      </c>
      <c r="E128" s="591">
        <v>19394</v>
      </c>
      <c r="F128" s="590">
        <v>9.5</v>
      </c>
      <c r="G128" s="591">
        <v>3112</v>
      </c>
      <c r="H128" s="590">
        <v>1.5</v>
      </c>
      <c r="I128" s="591">
        <v>25653</v>
      </c>
      <c r="J128" s="590">
        <v>12.6</v>
      </c>
      <c r="K128" s="633" t="s">
        <v>85</v>
      </c>
      <c r="L128" s="633" t="s">
        <v>85</v>
      </c>
    </row>
    <row r="129" spans="1:12">
      <c r="A129" s="651" t="s">
        <v>1102</v>
      </c>
      <c r="B129" s="590">
        <v>60255</v>
      </c>
      <c r="C129" s="591">
        <v>31413</v>
      </c>
      <c r="D129" s="590">
        <v>52.1</v>
      </c>
      <c r="E129" s="591">
        <v>3318</v>
      </c>
      <c r="F129" s="590">
        <v>5.5</v>
      </c>
      <c r="G129" s="591">
        <v>3028</v>
      </c>
      <c r="H129" s="592">
        <v>5</v>
      </c>
      <c r="I129" s="591">
        <v>22496</v>
      </c>
      <c r="J129" s="590">
        <v>37.299999999999997</v>
      </c>
      <c r="K129" s="633" t="s">
        <v>85</v>
      </c>
      <c r="L129" s="633" t="s">
        <v>85</v>
      </c>
    </row>
    <row r="130" spans="1:12">
      <c r="A130" s="621" t="s">
        <v>1131</v>
      </c>
      <c r="B130" s="590">
        <v>143603</v>
      </c>
      <c r="C130" s="591">
        <v>124286</v>
      </c>
      <c r="D130" s="590">
        <v>86.5</v>
      </c>
      <c r="E130" s="591">
        <v>16076</v>
      </c>
      <c r="F130" s="590">
        <v>11.2</v>
      </c>
      <c r="G130" s="952">
        <v>84</v>
      </c>
      <c r="H130" s="590">
        <v>0.1</v>
      </c>
      <c r="I130" s="591">
        <v>3157</v>
      </c>
      <c r="J130" s="590">
        <v>2.2000000000000002</v>
      </c>
      <c r="K130" s="633" t="s">
        <v>85</v>
      </c>
      <c r="L130" s="633" t="s">
        <v>85</v>
      </c>
    </row>
    <row r="131" spans="1:12">
      <c r="A131" s="651" t="s">
        <v>1307</v>
      </c>
      <c r="B131" s="590">
        <v>187084</v>
      </c>
      <c r="C131" s="591">
        <v>164603</v>
      </c>
      <c r="D131" s="592">
        <v>88</v>
      </c>
      <c r="E131" s="591">
        <v>5933</v>
      </c>
      <c r="F131" s="590">
        <v>3.2</v>
      </c>
      <c r="G131" s="952">
        <v>496</v>
      </c>
      <c r="H131" s="590">
        <v>0.3</v>
      </c>
      <c r="I131" s="591">
        <v>16033</v>
      </c>
      <c r="J131" s="590">
        <v>8.6</v>
      </c>
      <c r="K131" s="952">
        <v>19</v>
      </c>
      <c r="L131" s="623">
        <v>0</v>
      </c>
    </row>
    <row r="132" spans="1:12">
      <c r="A132" s="651" t="s">
        <v>1102</v>
      </c>
      <c r="B132" s="590">
        <v>31142</v>
      </c>
      <c r="C132" s="591">
        <v>18652</v>
      </c>
      <c r="D132" s="590">
        <v>59.9</v>
      </c>
      <c r="E132" s="952">
        <v>519</v>
      </c>
      <c r="F132" s="590">
        <v>1.7</v>
      </c>
      <c r="G132" s="952">
        <v>306</v>
      </c>
      <c r="H132" s="592">
        <v>1</v>
      </c>
      <c r="I132" s="591">
        <v>11665</v>
      </c>
      <c r="J132" s="590">
        <v>37.5</v>
      </c>
      <c r="K132" s="591" t="s">
        <v>85</v>
      </c>
      <c r="L132" s="715" t="s">
        <v>85</v>
      </c>
    </row>
    <row r="133" spans="1:12">
      <c r="A133" s="621" t="s">
        <v>1131</v>
      </c>
      <c r="B133" s="590">
        <v>155942</v>
      </c>
      <c r="C133" s="591">
        <v>145951</v>
      </c>
      <c r="D133" s="590">
        <v>93.6</v>
      </c>
      <c r="E133" s="591">
        <v>5414</v>
      </c>
      <c r="F133" s="590">
        <v>3.5</v>
      </c>
      <c r="G133" s="952">
        <v>190</v>
      </c>
      <c r="H133" s="590">
        <v>0.1</v>
      </c>
      <c r="I133" s="591">
        <v>4368</v>
      </c>
      <c r="J133" s="590">
        <v>2.8</v>
      </c>
      <c r="K133" s="952">
        <v>19</v>
      </c>
      <c r="L133" s="623">
        <v>0</v>
      </c>
    </row>
    <row r="134" spans="1:12">
      <c r="A134" s="621" t="s">
        <v>1166</v>
      </c>
      <c r="B134" s="590">
        <v>97443</v>
      </c>
      <c r="C134" s="591">
        <v>82062</v>
      </c>
      <c r="D134" s="590">
        <v>84.2</v>
      </c>
      <c r="E134" s="591">
        <v>4027</v>
      </c>
      <c r="F134" s="590">
        <v>4.0999999999999996</v>
      </c>
      <c r="G134" s="952">
        <v>231</v>
      </c>
      <c r="H134" s="590">
        <v>0.2</v>
      </c>
      <c r="I134" s="591">
        <v>11123</v>
      </c>
      <c r="J134" s="590">
        <v>11.4</v>
      </c>
      <c r="K134" s="633" t="s">
        <v>85</v>
      </c>
      <c r="L134" s="633" t="s">
        <v>85</v>
      </c>
    </row>
    <row r="135" spans="1:12">
      <c r="A135" s="651" t="s">
        <v>1102</v>
      </c>
      <c r="B135" s="590">
        <v>20551</v>
      </c>
      <c r="C135" s="591">
        <v>9763</v>
      </c>
      <c r="D135" s="590">
        <v>47.5</v>
      </c>
      <c r="E135" s="952">
        <v>216</v>
      </c>
      <c r="F135" s="590">
        <v>1.1000000000000001</v>
      </c>
      <c r="G135" s="952">
        <v>185</v>
      </c>
      <c r="H135" s="590">
        <v>0.9</v>
      </c>
      <c r="I135" s="591">
        <v>10387</v>
      </c>
      <c r="J135" s="590">
        <v>50.5</v>
      </c>
      <c r="K135" s="633" t="s">
        <v>85</v>
      </c>
      <c r="L135" s="633" t="s">
        <v>85</v>
      </c>
    </row>
    <row r="136" spans="1:12">
      <c r="A136" s="634" t="s">
        <v>1103</v>
      </c>
      <c r="B136" s="598">
        <v>76892</v>
      </c>
      <c r="C136" s="599">
        <v>72299</v>
      </c>
      <c r="D136" s="600">
        <v>94</v>
      </c>
      <c r="E136" s="599">
        <v>3811</v>
      </c>
      <c r="F136" s="600">
        <v>5</v>
      </c>
      <c r="G136" s="954">
        <v>46</v>
      </c>
      <c r="H136" s="598">
        <v>0.1</v>
      </c>
      <c r="I136" s="954">
        <v>736</v>
      </c>
      <c r="J136" s="600">
        <v>1</v>
      </c>
      <c r="K136" s="706" t="s">
        <v>85</v>
      </c>
      <c r="L136" s="706" t="s">
        <v>85</v>
      </c>
    </row>
    <row r="137" spans="1:12">
      <c r="A137" s="630" t="s">
        <v>1308</v>
      </c>
      <c r="B137" s="614">
        <v>2267858</v>
      </c>
      <c r="C137" s="613">
        <v>1548594</v>
      </c>
      <c r="D137" s="614">
        <v>68.28</v>
      </c>
      <c r="E137" s="613">
        <v>289626</v>
      </c>
      <c r="F137" s="614">
        <v>12.77</v>
      </c>
      <c r="G137" s="959">
        <v>16352</v>
      </c>
      <c r="H137" s="614">
        <v>0.72</v>
      </c>
      <c r="I137" s="613">
        <v>366950</v>
      </c>
      <c r="J137" s="614">
        <v>16.18</v>
      </c>
      <c r="K137" s="613">
        <v>46336</v>
      </c>
      <c r="L137" s="613">
        <v>2.04</v>
      </c>
    </row>
    <row r="138" spans="1:12">
      <c r="A138" s="676" t="s">
        <v>1125</v>
      </c>
      <c r="B138" s="614">
        <v>1066068</v>
      </c>
      <c r="C138" s="613">
        <v>546001</v>
      </c>
      <c r="D138" s="614">
        <v>51.22</v>
      </c>
      <c r="E138" s="613">
        <v>172066</v>
      </c>
      <c r="F138" s="614">
        <v>16.14</v>
      </c>
      <c r="G138" s="613">
        <v>13044</v>
      </c>
      <c r="H138" s="614">
        <v>1.22</v>
      </c>
      <c r="I138" s="613">
        <v>296725</v>
      </c>
      <c r="J138" s="614">
        <v>27.83</v>
      </c>
      <c r="K138" s="613">
        <v>38232</v>
      </c>
      <c r="L138" s="613">
        <v>3.59</v>
      </c>
    </row>
    <row r="139" spans="1:12">
      <c r="A139" s="630" t="s">
        <v>1131</v>
      </c>
      <c r="B139" s="614">
        <v>1201790</v>
      </c>
      <c r="C139" s="613">
        <v>1002593</v>
      </c>
      <c r="D139" s="614">
        <v>83.42</v>
      </c>
      <c r="E139" s="613">
        <v>117560</v>
      </c>
      <c r="F139" s="614">
        <v>9.7799999999999994</v>
      </c>
      <c r="G139" s="613">
        <v>3308</v>
      </c>
      <c r="H139" s="614">
        <v>0.28000000000000003</v>
      </c>
      <c r="I139" s="613">
        <v>70225</v>
      </c>
      <c r="J139" s="614">
        <v>5.84</v>
      </c>
      <c r="K139" s="613">
        <v>8104</v>
      </c>
      <c r="L139" s="613">
        <v>0.67</v>
      </c>
    </row>
    <row r="140" spans="1:12">
      <c r="A140" s="651" t="s">
        <v>1169</v>
      </c>
      <c r="B140" s="590">
        <v>87603</v>
      </c>
      <c r="C140" s="591">
        <v>77566</v>
      </c>
      <c r="D140" s="590">
        <v>88.5</v>
      </c>
      <c r="E140" s="591">
        <v>3074</v>
      </c>
      <c r="F140" s="590">
        <v>3.5</v>
      </c>
      <c r="G140" s="952">
        <v>207</v>
      </c>
      <c r="H140" s="590">
        <v>0.2</v>
      </c>
      <c r="I140" s="591">
        <v>6752</v>
      </c>
      <c r="J140" s="590">
        <v>7.7</v>
      </c>
      <c r="K140" s="952">
        <v>4</v>
      </c>
      <c r="L140" s="623">
        <v>0</v>
      </c>
    </row>
    <row r="141" spans="1:12">
      <c r="A141" s="651" t="s">
        <v>1102</v>
      </c>
      <c r="B141" s="590">
        <v>9697</v>
      </c>
      <c r="C141" s="591">
        <v>3791</v>
      </c>
      <c r="D141" s="590">
        <v>39.1</v>
      </c>
      <c r="E141" s="952">
        <v>12</v>
      </c>
      <c r="F141" s="590">
        <v>0.1</v>
      </c>
      <c r="G141" s="952">
        <v>132</v>
      </c>
      <c r="H141" s="590">
        <v>1.4</v>
      </c>
      <c r="I141" s="591">
        <v>5758</v>
      </c>
      <c r="J141" s="590">
        <v>59.4</v>
      </c>
      <c r="K141" s="952">
        <v>4</v>
      </c>
      <c r="L141" s="623">
        <v>0</v>
      </c>
    </row>
    <row r="142" spans="1:12">
      <c r="A142" s="621" t="s">
        <v>1103</v>
      </c>
      <c r="B142" s="590">
        <v>77906</v>
      </c>
      <c r="C142" s="591">
        <v>73775</v>
      </c>
      <c r="D142" s="590">
        <v>94.7</v>
      </c>
      <c r="E142" s="591">
        <v>3062</v>
      </c>
      <c r="F142" s="590">
        <v>3.9</v>
      </c>
      <c r="G142" s="952">
        <v>75</v>
      </c>
      <c r="H142" s="590">
        <v>0.1</v>
      </c>
      <c r="I142" s="952">
        <v>994</v>
      </c>
      <c r="J142" s="590">
        <v>1.3</v>
      </c>
      <c r="K142" s="633" t="s">
        <v>85</v>
      </c>
      <c r="L142" s="715" t="s">
        <v>85</v>
      </c>
    </row>
    <row r="143" spans="1:12">
      <c r="A143" s="621" t="s">
        <v>1171</v>
      </c>
      <c r="B143" s="590">
        <v>104734</v>
      </c>
      <c r="C143" s="591">
        <v>76986</v>
      </c>
      <c r="D143" s="590">
        <v>73.5</v>
      </c>
      <c r="E143" s="591">
        <v>21120</v>
      </c>
      <c r="F143" s="590">
        <v>20.2</v>
      </c>
      <c r="G143" s="952">
        <v>298</v>
      </c>
      <c r="H143" s="590">
        <v>0.3</v>
      </c>
      <c r="I143" s="591">
        <v>6330</v>
      </c>
      <c r="J143" s="592">
        <v>6</v>
      </c>
      <c r="K143" s="633" t="s">
        <v>85</v>
      </c>
      <c r="L143" s="715" t="s">
        <v>85</v>
      </c>
    </row>
    <row r="144" spans="1:12">
      <c r="A144" s="651" t="s">
        <v>1102</v>
      </c>
      <c r="B144" s="590">
        <v>14616</v>
      </c>
      <c r="C144" s="591">
        <v>8182</v>
      </c>
      <c r="D144" s="592">
        <v>56</v>
      </c>
      <c r="E144" s="591">
        <v>1163</v>
      </c>
      <c r="F144" s="592">
        <v>8</v>
      </c>
      <c r="G144" s="952">
        <v>142</v>
      </c>
      <c r="H144" s="592">
        <v>1</v>
      </c>
      <c r="I144" s="591">
        <v>5129</v>
      </c>
      <c r="J144" s="590">
        <v>35.1</v>
      </c>
      <c r="K144" s="716" t="s">
        <v>85</v>
      </c>
      <c r="L144" s="715" t="s">
        <v>85</v>
      </c>
    </row>
    <row r="145" spans="1:12">
      <c r="A145" s="621" t="s">
        <v>1131</v>
      </c>
      <c r="B145" s="590">
        <v>90118</v>
      </c>
      <c r="C145" s="591">
        <v>68804</v>
      </c>
      <c r="D145" s="590">
        <v>76.3</v>
      </c>
      <c r="E145" s="591">
        <v>19957</v>
      </c>
      <c r="F145" s="590">
        <v>22.2</v>
      </c>
      <c r="G145" s="952">
        <v>156</v>
      </c>
      <c r="H145" s="590">
        <v>0.2</v>
      </c>
      <c r="I145" s="591">
        <v>1201</v>
      </c>
      <c r="J145" s="590">
        <v>1.3</v>
      </c>
      <c r="K145" s="716" t="s">
        <v>85</v>
      </c>
      <c r="L145" s="715" t="s">
        <v>85</v>
      </c>
    </row>
    <row r="146" spans="1:12">
      <c r="A146" s="621" t="s">
        <v>1309</v>
      </c>
      <c r="B146" s="590">
        <v>121865</v>
      </c>
      <c r="C146" s="591">
        <v>107440</v>
      </c>
      <c r="D146" s="590">
        <v>88.2</v>
      </c>
      <c r="E146" s="591">
        <v>2055</v>
      </c>
      <c r="F146" s="590">
        <v>1.7</v>
      </c>
      <c r="G146" s="952">
        <v>651</v>
      </c>
      <c r="H146" s="590">
        <v>0.5</v>
      </c>
      <c r="I146" s="591">
        <v>11714</v>
      </c>
      <c r="J146" s="590">
        <v>9.6</v>
      </c>
      <c r="K146" s="952">
        <v>5</v>
      </c>
      <c r="L146" s="623">
        <v>0</v>
      </c>
    </row>
    <row r="147" spans="1:12">
      <c r="A147" s="651" t="s">
        <v>1102</v>
      </c>
      <c r="B147" s="590">
        <v>26321</v>
      </c>
      <c r="C147" s="591">
        <v>14758</v>
      </c>
      <c r="D147" s="590">
        <v>56.1</v>
      </c>
      <c r="E147" s="952">
        <v>629</v>
      </c>
      <c r="F147" s="590">
        <v>2.4</v>
      </c>
      <c r="G147" s="952">
        <v>347</v>
      </c>
      <c r="H147" s="590">
        <v>1.3</v>
      </c>
      <c r="I147" s="591">
        <v>10582</v>
      </c>
      <c r="J147" s="590">
        <v>40.200000000000003</v>
      </c>
      <c r="K147" s="952">
        <v>5</v>
      </c>
      <c r="L147" s="623">
        <v>0</v>
      </c>
    </row>
    <row r="148" spans="1:12">
      <c r="A148" s="621" t="s">
        <v>1103</v>
      </c>
      <c r="B148" s="590">
        <v>95544</v>
      </c>
      <c r="C148" s="591">
        <v>92682</v>
      </c>
      <c r="D148" s="592">
        <v>97</v>
      </c>
      <c r="E148" s="591">
        <v>1426</v>
      </c>
      <c r="F148" s="590">
        <v>1.5</v>
      </c>
      <c r="G148" s="952">
        <v>304</v>
      </c>
      <c r="H148" s="590">
        <v>0.3</v>
      </c>
      <c r="I148" s="591">
        <v>1132</v>
      </c>
      <c r="J148" s="590">
        <v>1.2</v>
      </c>
      <c r="K148" s="633" t="s">
        <v>85</v>
      </c>
      <c r="L148" s="715" t="s">
        <v>85</v>
      </c>
    </row>
    <row r="149" spans="1:12">
      <c r="A149" s="621" t="s">
        <v>1310</v>
      </c>
      <c r="B149" s="590">
        <v>123549</v>
      </c>
      <c r="C149" s="591">
        <v>93491</v>
      </c>
      <c r="D149" s="590">
        <v>75.7</v>
      </c>
      <c r="E149" s="591">
        <v>7738</v>
      </c>
      <c r="F149" s="590">
        <v>6.3</v>
      </c>
      <c r="G149" s="591">
        <v>1339</v>
      </c>
      <c r="H149" s="590">
        <v>1.1000000000000001</v>
      </c>
      <c r="I149" s="591">
        <v>19617</v>
      </c>
      <c r="J149" s="590">
        <v>15.9</v>
      </c>
      <c r="K149" s="591">
        <v>1364</v>
      </c>
      <c r="L149" s="623">
        <v>1.1000000000000001</v>
      </c>
    </row>
    <row r="150" spans="1:12">
      <c r="A150" s="651" t="s">
        <v>1102</v>
      </c>
      <c r="B150" s="590">
        <v>43237</v>
      </c>
      <c r="C150" s="591">
        <v>21083</v>
      </c>
      <c r="D150" s="590">
        <v>48.8</v>
      </c>
      <c r="E150" s="952">
        <v>975</v>
      </c>
      <c r="F150" s="590">
        <v>2.2999999999999998</v>
      </c>
      <c r="G150" s="591">
        <v>1299</v>
      </c>
      <c r="H150" s="592">
        <v>3</v>
      </c>
      <c r="I150" s="591">
        <v>19211</v>
      </c>
      <c r="J150" s="590">
        <v>44.4</v>
      </c>
      <c r="K150" s="952">
        <v>669</v>
      </c>
      <c r="L150" s="623">
        <v>1.6</v>
      </c>
    </row>
    <row r="151" spans="1:12">
      <c r="A151" s="621" t="s">
        <v>1103</v>
      </c>
      <c r="B151" s="590">
        <v>80312</v>
      </c>
      <c r="C151" s="591">
        <v>72408</v>
      </c>
      <c r="D151" s="590">
        <v>90.2</v>
      </c>
      <c r="E151" s="591">
        <v>6763</v>
      </c>
      <c r="F151" s="590">
        <v>8.4</v>
      </c>
      <c r="G151" s="952">
        <v>40</v>
      </c>
      <c r="H151" s="592">
        <v>0</v>
      </c>
      <c r="I151" s="952">
        <v>406</v>
      </c>
      <c r="J151" s="590">
        <v>0.5</v>
      </c>
      <c r="K151" s="952">
        <v>695</v>
      </c>
      <c r="L151" s="623">
        <v>0.9</v>
      </c>
    </row>
    <row r="152" spans="1:12">
      <c r="A152" s="621" t="s">
        <v>1311</v>
      </c>
      <c r="B152" s="590">
        <v>86450</v>
      </c>
      <c r="C152" s="591">
        <v>75916</v>
      </c>
      <c r="D152" s="590">
        <v>87.8</v>
      </c>
      <c r="E152" s="952">
        <v>195</v>
      </c>
      <c r="F152" s="590">
        <v>0.2</v>
      </c>
      <c r="G152" s="952">
        <v>385</v>
      </c>
      <c r="H152" s="590">
        <v>0.5</v>
      </c>
      <c r="I152" s="591">
        <v>9949</v>
      </c>
      <c r="J152" s="590">
        <v>11.5</v>
      </c>
      <c r="K152" s="952">
        <v>5</v>
      </c>
      <c r="L152" s="623">
        <v>0</v>
      </c>
    </row>
    <row r="153" spans="1:12">
      <c r="A153" s="651" t="s">
        <v>1102</v>
      </c>
      <c r="B153" s="590">
        <v>18514</v>
      </c>
      <c r="C153" s="591">
        <v>9088</v>
      </c>
      <c r="D153" s="590">
        <v>49.1</v>
      </c>
      <c r="E153" s="952">
        <v>138</v>
      </c>
      <c r="F153" s="590">
        <v>0.8</v>
      </c>
      <c r="G153" s="952">
        <v>324</v>
      </c>
      <c r="H153" s="590">
        <v>1.8</v>
      </c>
      <c r="I153" s="591">
        <v>8959</v>
      </c>
      <c r="J153" s="590">
        <v>48.4</v>
      </c>
      <c r="K153" s="952">
        <v>5</v>
      </c>
      <c r="L153" s="623">
        <v>0</v>
      </c>
    </row>
    <row r="154" spans="1:12">
      <c r="A154" s="621" t="s">
        <v>1131</v>
      </c>
      <c r="B154" s="590">
        <v>67936</v>
      </c>
      <c r="C154" s="591">
        <v>66828</v>
      </c>
      <c r="D154" s="590">
        <v>98.4</v>
      </c>
      <c r="E154" s="952">
        <v>57</v>
      </c>
      <c r="F154" s="590">
        <v>0.1</v>
      </c>
      <c r="G154" s="952">
        <v>61</v>
      </c>
      <c r="H154" s="590">
        <v>0.1</v>
      </c>
      <c r="I154" s="952">
        <v>990</v>
      </c>
      <c r="J154" s="590">
        <v>1.5</v>
      </c>
      <c r="K154" s="633" t="s">
        <v>85</v>
      </c>
      <c r="L154" s="715" t="s">
        <v>85</v>
      </c>
    </row>
    <row r="155" spans="1:12">
      <c r="A155" s="621" t="s">
        <v>1179</v>
      </c>
      <c r="B155" s="590">
        <v>95380</v>
      </c>
      <c r="C155" s="591">
        <v>76767</v>
      </c>
      <c r="D155" s="590">
        <v>80.5</v>
      </c>
      <c r="E155" s="591">
        <v>11760</v>
      </c>
      <c r="F155" s="590">
        <v>12.3</v>
      </c>
      <c r="G155" s="952">
        <v>304</v>
      </c>
      <c r="H155" s="590">
        <v>0.3</v>
      </c>
      <c r="I155" s="591">
        <v>6537</v>
      </c>
      <c r="J155" s="590">
        <v>6.9</v>
      </c>
      <c r="K155" s="952">
        <v>12</v>
      </c>
      <c r="L155" s="623">
        <v>0</v>
      </c>
    </row>
    <row r="156" spans="1:12">
      <c r="A156" s="651" t="s">
        <v>1102</v>
      </c>
      <c r="B156" s="590">
        <v>12222</v>
      </c>
      <c r="C156" s="591">
        <v>5999</v>
      </c>
      <c r="D156" s="590">
        <v>49.1</v>
      </c>
      <c r="E156" s="952">
        <v>331</v>
      </c>
      <c r="F156" s="590">
        <v>2.7</v>
      </c>
      <c r="G156" s="952">
        <v>116</v>
      </c>
      <c r="H156" s="590">
        <v>0.9</v>
      </c>
      <c r="I156" s="591">
        <v>5776</v>
      </c>
      <c r="J156" s="590">
        <v>47.3</v>
      </c>
      <c r="K156" s="591" t="s">
        <v>85</v>
      </c>
      <c r="L156" s="623" t="s">
        <v>85</v>
      </c>
    </row>
    <row r="157" spans="1:12">
      <c r="A157" s="621" t="s">
        <v>1131</v>
      </c>
      <c r="B157" s="590">
        <v>83158</v>
      </c>
      <c r="C157" s="591">
        <v>70768</v>
      </c>
      <c r="D157" s="590">
        <v>85.1</v>
      </c>
      <c r="E157" s="591">
        <v>11429</v>
      </c>
      <c r="F157" s="590">
        <v>13.7</v>
      </c>
      <c r="G157" s="952">
        <v>188</v>
      </c>
      <c r="H157" s="590">
        <v>0.2</v>
      </c>
      <c r="I157" s="952">
        <v>761</v>
      </c>
      <c r="J157" s="590">
        <v>0.9</v>
      </c>
      <c r="K157" s="952">
        <v>12</v>
      </c>
      <c r="L157" s="623">
        <v>0</v>
      </c>
    </row>
    <row r="158" spans="1:12">
      <c r="A158" s="621" t="s">
        <v>1312</v>
      </c>
      <c r="B158" s="590">
        <v>85962</v>
      </c>
      <c r="C158" s="591">
        <v>71878</v>
      </c>
      <c r="D158" s="590">
        <v>83.6</v>
      </c>
      <c r="E158" s="591">
        <v>3429</v>
      </c>
      <c r="F158" s="592">
        <v>4</v>
      </c>
      <c r="G158" s="952">
        <v>165</v>
      </c>
      <c r="H158" s="590">
        <v>0.2</v>
      </c>
      <c r="I158" s="591">
        <v>10490</v>
      </c>
      <c r="J158" s="590">
        <v>12.2</v>
      </c>
      <c r="K158" s="591" t="s">
        <v>85</v>
      </c>
      <c r="L158" s="715" t="s">
        <v>85</v>
      </c>
    </row>
    <row r="159" spans="1:12">
      <c r="A159" s="651" t="s">
        <v>1102</v>
      </c>
      <c r="B159" s="590">
        <v>23294</v>
      </c>
      <c r="C159" s="591">
        <v>13072</v>
      </c>
      <c r="D159" s="590">
        <v>56.1</v>
      </c>
      <c r="E159" s="952">
        <v>130</v>
      </c>
      <c r="F159" s="590">
        <v>0.6</v>
      </c>
      <c r="G159" s="952">
        <v>134</v>
      </c>
      <c r="H159" s="590">
        <v>0.6</v>
      </c>
      <c r="I159" s="591">
        <v>9958</v>
      </c>
      <c r="J159" s="590">
        <v>42.7</v>
      </c>
      <c r="K159" s="591" t="s">
        <v>85</v>
      </c>
      <c r="L159" s="623" t="s">
        <v>85</v>
      </c>
    </row>
    <row r="160" spans="1:12">
      <c r="A160" s="621" t="s">
        <v>1131</v>
      </c>
      <c r="B160" s="590">
        <v>62668</v>
      </c>
      <c r="C160" s="591">
        <v>58806</v>
      </c>
      <c r="D160" s="590">
        <v>93.8</v>
      </c>
      <c r="E160" s="591">
        <v>3299</v>
      </c>
      <c r="F160" s="590">
        <v>5.3</v>
      </c>
      <c r="G160" s="952">
        <v>31</v>
      </c>
      <c r="H160" s="592">
        <v>0</v>
      </c>
      <c r="I160" s="952">
        <v>532</v>
      </c>
      <c r="J160" s="590">
        <v>0.9</v>
      </c>
      <c r="K160" s="633" t="s">
        <v>85</v>
      </c>
      <c r="L160" s="715" t="s">
        <v>85</v>
      </c>
    </row>
    <row r="161" spans="1:12">
      <c r="A161" s="717" t="s">
        <v>1313</v>
      </c>
      <c r="B161" s="718">
        <v>705543</v>
      </c>
      <c r="C161" s="719">
        <v>580044</v>
      </c>
      <c r="D161" s="718">
        <v>82.22</v>
      </c>
      <c r="E161" s="719">
        <v>49371</v>
      </c>
      <c r="F161" s="718">
        <v>6.99</v>
      </c>
      <c r="G161" s="719">
        <v>3349</v>
      </c>
      <c r="H161" s="718">
        <v>0.47</v>
      </c>
      <c r="I161" s="719">
        <v>71389</v>
      </c>
      <c r="J161" s="718">
        <v>10.119999999999999</v>
      </c>
      <c r="K161" s="719">
        <v>1390</v>
      </c>
      <c r="L161" s="719">
        <v>0.19</v>
      </c>
    </row>
    <row r="162" spans="1:12">
      <c r="A162" s="676" t="s">
        <v>1105</v>
      </c>
      <c r="B162" s="614">
        <v>147901</v>
      </c>
      <c r="C162" s="613">
        <v>75973</v>
      </c>
      <c r="D162" s="614">
        <v>51.37</v>
      </c>
      <c r="E162" s="613">
        <v>3378</v>
      </c>
      <c r="F162" s="614">
        <v>2.2799999999999998</v>
      </c>
      <c r="G162" s="613">
        <v>2494</v>
      </c>
      <c r="H162" s="614">
        <v>1.68</v>
      </c>
      <c r="I162" s="613">
        <v>65373</v>
      </c>
      <c r="J162" s="612">
        <v>44.2</v>
      </c>
      <c r="K162" s="613">
        <v>683</v>
      </c>
      <c r="L162" s="613">
        <v>0.46</v>
      </c>
    </row>
    <row r="163" spans="1:12">
      <c r="A163" s="676" t="s">
        <v>1103</v>
      </c>
      <c r="B163" s="614">
        <v>557642</v>
      </c>
      <c r="C163" s="613">
        <v>504071</v>
      </c>
      <c r="D163" s="614">
        <v>90.39</v>
      </c>
      <c r="E163" s="613">
        <v>45993</v>
      </c>
      <c r="F163" s="614">
        <v>8.25</v>
      </c>
      <c r="G163" s="613">
        <v>855</v>
      </c>
      <c r="H163" s="614">
        <v>0.15</v>
      </c>
      <c r="I163" s="613">
        <v>6016</v>
      </c>
      <c r="J163" s="614">
        <v>1.08</v>
      </c>
      <c r="K163" s="613">
        <v>707</v>
      </c>
      <c r="L163" s="613">
        <v>0.12</v>
      </c>
    </row>
    <row r="164" spans="1:12">
      <c r="A164" s="651" t="s">
        <v>1187</v>
      </c>
      <c r="B164" s="590">
        <v>146102</v>
      </c>
      <c r="C164" s="591">
        <v>129350</v>
      </c>
      <c r="D164" s="590">
        <v>88.5</v>
      </c>
      <c r="E164" s="591">
        <v>1270</v>
      </c>
      <c r="F164" s="590">
        <v>0.9</v>
      </c>
      <c r="G164" s="591">
        <v>363</v>
      </c>
      <c r="H164" s="590">
        <v>0.3</v>
      </c>
      <c r="I164" s="591">
        <v>15103</v>
      </c>
      <c r="J164" s="590">
        <v>10.3</v>
      </c>
      <c r="K164" s="591">
        <v>16</v>
      </c>
      <c r="L164" s="623">
        <v>0</v>
      </c>
    </row>
    <row r="165" spans="1:12">
      <c r="A165" s="651" t="s">
        <v>1105</v>
      </c>
      <c r="B165" s="590">
        <v>31650</v>
      </c>
      <c r="C165" s="591">
        <v>18460</v>
      </c>
      <c r="D165" s="590">
        <v>58.3</v>
      </c>
      <c r="E165" s="591">
        <v>14</v>
      </c>
      <c r="F165" s="590">
        <v>0.1</v>
      </c>
      <c r="G165" s="591">
        <v>276</v>
      </c>
      <c r="H165" s="590">
        <v>0.9</v>
      </c>
      <c r="I165" s="591">
        <v>12900</v>
      </c>
      <c r="J165" s="590">
        <v>40.700000000000003</v>
      </c>
      <c r="K165" s="591" t="s">
        <v>85</v>
      </c>
      <c r="L165" s="623" t="s">
        <v>85</v>
      </c>
    </row>
    <row r="166" spans="1:12">
      <c r="A166" s="651" t="s">
        <v>1103</v>
      </c>
      <c r="B166" s="590">
        <v>114452</v>
      </c>
      <c r="C166" s="591">
        <v>110890</v>
      </c>
      <c r="D166" s="590">
        <v>96.9</v>
      </c>
      <c r="E166" s="591">
        <v>1256</v>
      </c>
      <c r="F166" s="590">
        <v>1.1000000000000001</v>
      </c>
      <c r="G166" s="591">
        <v>87</v>
      </c>
      <c r="H166" s="590">
        <v>0.1</v>
      </c>
      <c r="I166" s="591">
        <v>2203</v>
      </c>
      <c r="J166" s="590">
        <v>1.9</v>
      </c>
      <c r="K166" s="591">
        <v>16</v>
      </c>
      <c r="L166" s="623">
        <v>0</v>
      </c>
    </row>
    <row r="167" spans="1:12">
      <c r="A167" s="621" t="s">
        <v>1189</v>
      </c>
      <c r="B167" s="591">
        <v>148252</v>
      </c>
      <c r="C167" s="590">
        <v>125256</v>
      </c>
      <c r="D167" s="591">
        <v>84.5</v>
      </c>
      <c r="E167" s="590">
        <v>5246</v>
      </c>
      <c r="F167" s="591">
        <v>3.5</v>
      </c>
      <c r="G167" s="953">
        <v>304</v>
      </c>
      <c r="H167" s="591">
        <v>0.2</v>
      </c>
      <c r="I167" s="590">
        <v>17446</v>
      </c>
      <c r="J167" s="591">
        <v>11.8</v>
      </c>
      <c r="K167" s="590" t="s">
        <v>85</v>
      </c>
      <c r="L167" s="591" t="s">
        <v>85</v>
      </c>
    </row>
    <row r="168" spans="1:12">
      <c r="A168" s="651" t="s">
        <v>1102</v>
      </c>
      <c r="B168" s="591">
        <v>29979</v>
      </c>
      <c r="C168" s="590">
        <v>14322</v>
      </c>
      <c r="D168" s="591">
        <v>47.8</v>
      </c>
      <c r="E168" s="953">
        <v>29</v>
      </c>
      <c r="F168" s="591">
        <v>0.1</v>
      </c>
      <c r="G168" s="953">
        <v>191</v>
      </c>
      <c r="H168" s="591">
        <v>0.6</v>
      </c>
      <c r="I168" s="590">
        <v>15437</v>
      </c>
      <c r="J168" s="591">
        <v>51.5</v>
      </c>
      <c r="K168" s="590" t="s">
        <v>85</v>
      </c>
      <c r="L168" s="591" t="s">
        <v>85</v>
      </c>
    </row>
    <row r="169" spans="1:12">
      <c r="A169" s="621" t="s">
        <v>1103</v>
      </c>
      <c r="B169" s="591">
        <v>118273</v>
      </c>
      <c r="C169" s="590">
        <v>110934</v>
      </c>
      <c r="D169" s="591">
        <v>93.8</v>
      </c>
      <c r="E169" s="590">
        <v>5217</v>
      </c>
      <c r="F169" s="591">
        <v>4.4000000000000004</v>
      </c>
      <c r="G169" s="953">
        <v>113</v>
      </c>
      <c r="H169" s="591">
        <v>0.1</v>
      </c>
      <c r="I169" s="590">
        <v>2009</v>
      </c>
      <c r="J169" s="591">
        <v>1.7</v>
      </c>
      <c r="K169" s="596" t="s">
        <v>85</v>
      </c>
      <c r="L169" s="591" t="s">
        <v>85</v>
      </c>
    </row>
    <row r="170" spans="1:12">
      <c r="A170" s="621" t="s">
        <v>1314</v>
      </c>
      <c r="B170" s="591">
        <v>163076</v>
      </c>
      <c r="C170" s="590">
        <v>134969</v>
      </c>
      <c r="D170" s="591">
        <v>82.8</v>
      </c>
      <c r="E170" s="953">
        <v>310</v>
      </c>
      <c r="F170" s="591">
        <v>0.2</v>
      </c>
      <c r="G170" s="953">
        <v>661</v>
      </c>
      <c r="H170" s="591">
        <v>0.4</v>
      </c>
      <c r="I170" s="590">
        <v>27136</v>
      </c>
      <c r="J170" s="591">
        <v>16.600000000000001</v>
      </c>
      <c r="K170" s="590" t="s">
        <v>85</v>
      </c>
      <c r="L170" s="633" t="s">
        <v>85</v>
      </c>
    </row>
    <row r="171" spans="1:12">
      <c r="A171" s="651" t="s">
        <v>1102</v>
      </c>
      <c r="B171" s="591">
        <v>43328</v>
      </c>
      <c r="C171" s="590">
        <v>17898</v>
      </c>
      <c r="D171" s="591">
        <v>41.3</v>
      </c>
      <c r="E171" s="953">
        <v>14</v>
      </c>
      <c r="F171" s="623">
        <v>0</v>
      </c>
      <c r="G171" s="953">
        <v>533</v>
      </c>
      <c r="H171" s="591">
        <v>1.2</v>
      </c>
      <c r="I171" s="590">
        <v>24883</v>
      </c>
      <c r="J171" s="591">
        <v>57.4</v>
      </c>
      <c r="K171" s="590" t="s">
        <v>85</v>
      </c>
      <c r="L171" s="591" t="s">
        <v>85</v>
      </c>
    </row>
    <row r="172" spans="1:12">
      <c r="A172" s="621" t="s">
        <v>1103</v>
      </c>
      <c r="B172" s="591">
        <v>119748</v>
      </c>
      <c r="C172" s="590">
        <v>117071</v>
      </c>
      <c r="D172" s="591">
        <v>97.8</v>
      </c>
      <c r="E172" s="953">
        <v>296</v>
      </c>
      <c r="F172" s="591">
        <v>0.2</v>
      </c>
      <c r="G172" s="953">
        <v>128</v>
      </c>
      <c r="H172" s="591">
        <v>0.1</v>
      </c>
      <c r="I172" s="590">
        <v>2253</v>
      </c>
      <c r="J172" s="591">
        <v>1.9</v>
      </c>
      <c r="K172" s="596" t="s">
        <v>85</v>
      </c>
      <c r="L172" s="591" t="s">
        <v>85</v>
      </c>
    </row>
    <row r="173" spans="1:12">
      <c r="A173" s="621" t="s">
        <v>1315</v>
      </c>
      <c r="B173" s="591">
        <v>185771</v>
      </c>
      <c r="C173" s="590">
        <v>156706</v>
      </c>
      <c r="D173" s="591">
        <v>84.4</v>
      </c>
      <c r="E173" s="953">
        <v>204</v>
      </c>
      <c r="F173" s="591">
        <v>0.1</v>
      </c>
      <c r="G173" s="953">
        <v>437</v>
      </c>
      <c r="H173" s="591">
        <v>0.2</v>
      </c>
      <c r="I173" s="590">
        <v>28377</v>
      </c>
      <c r="J173" s="591">
        <v>15.3</v>
      </c>
      <c r="K173" s="953">
        <v>47</v>
      </c>
      <c r="L173" s="623">
        <v>0</v>
      </c>
    </row>
    <row r="174" spans="1:12">
      <c r="A174" s="651" t="s">
        <v>1102</v>
      </c>
      <c r="B174" s="591">
        <v>47810</v>
      </c>
      <c r="C174" s="590">
        <v>21931</v>
      </c>
      <c r="D174" s="591">
        <v>45.9</v>
      </c>
      <c r="E174" s="953">
        <v>3</v>
      </c>
      <c r="F174" s="623">
        <v>0</v>
      </c>
      <c r="G174" s="953">
        <v>307</v>
      </c>
      <c r="H174" s="591">
        <v>0.6</v>
      </c>
      <c r="I174" s="590">
        <v>25567</v>
      </c>
      <c r="J174" s="591">
        <v>53.5</v>
      </c>
      <c r="K174" s="953">
        <v>2</v>
      </c>
      <c r="L174" s="623">
        <v>0</v>
      </c>
    </row>
    <row r="175" spans="1:12">
      <c r="A175" s="621" t="s">
        <v>1103</v>
      </c>
      <c r="B175" s="591">
        <v>137961</v>
      </c>
      <c r="C175" s="590">
        <v>134775</v>
      </c>
      <c r="D175" s="591">
        <v>97.7</v>
      </c>
      <c r="E175" s="953">
        <v>201</v>
      </c>
      <c r="F175" s="591">
        <v>0.2</v>
      </c>
      <c r="G175" s="953">
        <v>130</v>
      </c>
      <c r="H175" s="591">
        <v>0.1</v>
      </c>
      <c r="I175" s="590">
        <v>2810</v>
      </c>
      <c r="J175" s="623">
        <v>2</v>
      </c>
      <c r="K175" s="953">
        <v>45</v>
      </c>
      <c r="L175" s="623">
        <v>0</v>
      </c>
    </row>
    <row r="176" spans="1:12">
      <c r="A176" s="621" t="s">
        <v>1316</v>
      </c>
      <c r="B176" s="591">
        <v>142246</v>
      </c>
      <c r="C176" s="590">
        <v>123457</v>
      </c>
      <c r="D176" s="591">
        <v>86.8</v>
      </c>
      <c r="E176" s="590">
        <v>2727</v>
      </c>
      <c r="F176" s="591">
        <v>1.9</v>
      </c>
      <c r="G176" s="953">
        <v>257</v>
      </c>
      <c r="H176" s="591">
        <v>0.2</v>
      </c>
      <c r="I176" s="590">
        <v>15805</v>
      </c>
      <c r="J176" s="591">
        <v>11.1</v>
      </c>
      <c r="K176" s="590" t="s">
        <v>85</v>
      </c>
      <c r="L176" s="633" t="s">
        <v>85</v>
      </c>
    </row>
    <row r="177" spans="1:12">
      <c r="A177" s="651" t="s">
        <v>1102</v>
      </c>
      <c r="B177" s="591">
        <v>25973</v>
      </c>
      <c r="C177" s="590">
        <v>12181</v>
      </c>
      <c r="D177" s="591">
        <v>46.9</v>
      </c>
      <c r="E177" s="953">
        <v>66</v>
      </c>
      <c r="F177" s="591">
        <v>0.2</v>
      </c>
      <c r="G177" s="953">
        <v>206</v>
      </c>
      <c r="H177" s="591">
        <v>0.8</v>
      </c>
      <c r="I177" s="590">
        <v>13520</v>
      </c>
      <c r="J177" s="591">
        <v>52.1</v>
      </c>
      <c r="K177" s="590" t="s">
        <v>85</v>
      </c>
      <c r="L177" s="591" t="s">
        <v>85</v>
      </c>
    </row>
    <row r="178" spans="1:12">
      <c r="A178" s="621" t="s">
        <v>1103</v>
      </c>
      <c r="B178" s="591">
        <v>116273</v>
      </c>
      <c r="C178" s="590">
        <v>111276</v>
      </c>
      <c r="D178" s="591">
        <v>95.7</v>
      </c>
      <c r="E178" s="590">
        <v>2661</v>
      </c>
      <c r="F178" s="591">
        <v>2.2999999999999998</v>
      </c>
      <c r="G178" s="953">
        <v>51</v>
      </c>
      <c r="H178" s="623">
        <v>0</v>
      </c>
      <c r="I178" s="590">
        <v>2285</v>
      </c>
      <c r="J178" s="623">
        <v>2</v>
      </c>
      <c r="K178" s="596" t="s">
        <v>85</v>
      </c>
      <c r="L178" s="633" t="s">
        <v>85</v>
      </c>
    </row>
    <row r="179" spans="1:12">
      <c r="A179" s="621" t="s">
        <v>1317</v>
      </c>
      <c r="B179" s="591">
        <v>220490</v>
      </c>
      <c r="C179" s="590">
        <v>183832</v>
      </c>
      <c r="D179" s="591">
        <v>83.4</v>
      </c>
      <c r="E179" s="590">
        <v>2893</v>
      </c>
      <c r="F179" s="591">
        <v>1.3</v>
      </c>
      <c r="G179" s="590">
        <v>1959</v>
      </c>
      <c r="H179" s="591">
        <v>0.9</v>
      </c>
      <c r="I179" s="590">
        <v>31801</v>
      </c>
      <c r="J179" s="591">
        <v>14.4</v>
      </c>
      <c r="K179" s="953">
        <v>5</v>
      </c>
      <c r="L179" s="591" t="s">
        <v>85</v>
      </c>
    </row>
    <row r="180" spans="1:12">
      <c r="A180" s="651" t="s">
        <v>1102</v>
      </c>
      <c r="B180" s="591">
        <v>57575</v>
      </c>
      <c r="C180" s="590">
        <v>29286</v>
      </c>
      <c r="D180" s="591">
        <v>50.9</v>
      </c>
      <c r="E180" s="953">
        <v>527</v>
      </c>
      <c r="F180" s="591">
        <v>0.9</v>
      </c>
      <c r="G180" s="590">
        <v>1691</v>
      </c>
      <c r="H180" s="591">
        <v>2.9</v>
      </c>
      <c r="I180" s="590">
        <v>26071</v>
      </c>
      <c r="J180" s="591">
        <v>45.3</v>
      </c>
      <c r="K180" s="596" t="s">
        <v>85</v>
      </c>
      <c r="L180" s="633" t="s">
        <v>85</v>
      </c>
    </row>
    <row r="181" spans="1:12" ht="15.75">
      <c r="A181" s="621" t="s">
        <v>1103</v>
      </c>
      <c r="B181" s="591">
        <v>162915</v>
      </c>
      <c r="C181" s="590">
        <v>154546</v>
      </c>
      <c r="D181" s="591">
        <v>94.9</v>
      </c>
      <c r="E181" s="590">
        <v>2366</v>
      </c>
      <c r="F181" s="591">
        <v>1.4</v>
      </c>
      <c r="G181" s="953">
        <v>268</v>
      </c>
      <c r="H181" s="591">
        <v>0.2</v>
      </c>
      <c r="I181" s="590">
        <v>5730</v>
      </c>
      <c r="J181" s="591">
        <v>3.5</v>
      </c>
      <c r="K181" s="953">
        <v>5</v>
      </c>
      <c r="L181" s="720" t="s">
        <v>85</v>
      </c>
    </row>
    <row r="182" spans="1:12">
      <c r="A182" s="651" t="s">
        <v>1196</v>
      </c>
      <c r="B182" s="591">
        <v>143343</v>
      </c>
      <c r="C182" s="590">
        <v>116377</v>
      </c>
      <c r="D182" s="591">
        <v>81.2</v>
      </c>
      <c r="E182" s="953">
        <v>532</v>
      </c>
      <c r="F182" s="591">
        <v>0.4</v>
      </c>
      <c r="G182" s="953">
        <v>584</v>
      </c>
      <c r="H182" s="591">
        <v>0.4</v>
      </c>
      <c r="I182" s="590">
        <v>25850</v>
      </c>
      <c r="J182" s="623">
        <v>18</v>
      </c>
      <c r="K182" s="590" t="s">
        <v>85</v>
      </c>
      <c r="L182" s="633" t="s">
        <v>85</v>
      </c>
    </row>
    <row r="183" spans="1:12">
      <c r="A183" s="651" t="s">
        <v>1102</v>
      </c>
      <c r="B183" s="591">
        <v>42473</v>
      </c>
      <c r="C183" s="590">
        <v>17528</v>
      </c>
      <c r="D183" s="591">
        <v>41.3</v>
      </c>
      <c r="E183" s="953">
        <v>88</v>
      </c>
      <c r="F183" s="591">
        <v>0.2</v>
      </c>
      <c r="G183" s="953">
        <v>517</v>
      </c>
      <c r="H183" s="591">
        <v>1.2</v>
      </c>
      <c r="I183" s="590">
        <v>24340</v>
      </c>
      <c r="J183" s="591">
        <v>57.3</v>
      </c>
      <c r="K183" s="596" t="s">
        <v>85</v>
      </c>
      <c r="L183" s="591" t="s">
        <v>85</v>
      </c>
    </row>
    <row r="184" spans="1:12">
      <c r="A184" s="621" t="s">
        <v>1103</v>
      </c>
      <c r="B184" s="591">
        <v>100870</v>
      </c>
      <c r="C184" s="590">
        <v>98849</v>
      </c>
      <c r="D184" s="623">
        <v>98</v>
      </c>
      <c r="E184" s="953">
        <v>444</v>
      </c>
      <c r="F184" s="591">
        <v>0.4</v>
      </c>
      <c r="G184" s="953">
        <v>67</v>
      </c>
      <c r="H184" s="591">
        <v>0.1</v>
      </c>
      <c r="I184" s="590">
        <v>1510</v>
      </c>
      <c r="J184" s="591">
        <v>1.5</v>
      </c>
      <c r="K184" s="596" t="s">
        <v>85</v>
      </c>
      <c r="L184" s="633" t="s">
        <v>85</v>
      </c>
    </row>
    <row r="185" spans="1:12">
      <c r="A185" s="678" t="s">
        <v>1318</v>
      </c>
      <c r="B185" s="605">
        <v>1149280</v>
      </c>
      <c r="C185" s="606">
        <v>969947</v>
      </c>
      <c r="D185" s="605">
        <v>84.39</v>
      </c>
      <c r="E185" s="606">
        <v>13182</v>
      </c>
      <c r="F185" s="605">
        <v>1.1499999999999999</v>
      </c>
      <c r="G185" s="606">
        <v>4565</v>
      </c>
      <c r="H185" s="605">
        <v>0.39</v>
      </c>
      <c r="I185" s="606">
        <v>161518</v>
      </c>
      <c r="J185" s="605">
        <v>14.05</v>
      </c>
      <c r="K185" s="962">
        <v>68</v>
      </c>
      <c r="L185" s="721">
        <v>0</v>
      </c>
    </row>
    <row r="186" spans="1:12">
      <c r="A186" s="676" t="s">
        <v>1125</v>
      </c>
      <c r="B186" s="613">
        <v>278788</v>
      </c>
      <c r="C186" s="614">
        <v>131606</v>
      </c>
      <c r="D186" s="613">
        <v>47.21</v>
      </c>
      <c r="E186" s="958">
        <v>741</v>
      </c>
      <c r="F186" s="613">
        <v>0.26</v>
      </c>
      <c r="G186" s="614">
        <v>3721</v>
      </c>
      <c r="H186" s="613">
        <v>1.34</v>
      </c>
      <c r="I186" s="614">
        <v>142718</v>
      </c>
      <c r="J186" s="613">
        <v>51.19</v>
      </c>
      <c r="K186" s="958">
        <v>2</v>
      </c>
      <c r="L186" s="644">
        <v>0</v>
      </c>
    </row>
    <row r="187" spans="1:12">
      <c r="A187" s="630" t="s">
        <v>1103</v>
      </c>
      <c r="B187" s="613">
        <v>870492</v>
      </c>
      <c r="C187" s="614">
        <v>838341</v>
      </c>
      <c r="D187" s="613">
        <v>96.31</v>
      </c>
      <c r="E187" s="614">
        <v>12441</v>
      </c>
      <c r="F187" s="613">
        <v>1.43</v>
      </c>
      <c r="G187" s="958">
        <v>844</v>
      </c>
      <c r="H187" s="613">
        <v>0.09</v>
      </c>
      <c r="I187" s="614">
        <v>18800</v>
      </c>
      <c r="J187" s="613">
        <v>2.16</v>
      </c>
      <c r="K187" s="958">
        <v>66</v>
      </c>
      <c r="L187" s="722">
        <v>0</v>
      </c>
    </row>
    <row r="188" spans="1:12">
      <c r="A188" s="621" t="s">
        <v>1319</v>
      </c>
      <c r="B188" s="591">
        <v>102745</v>
      </c>
      <c r="C188" s="590">
        <v>43539</v>
      </c>
      <c r="D188" s="591">
        <v>42.4</v>
      </c>
      <c r="E188" s="953">
        <v>478</v>
      </c>
      <c r="F188" s="591">
        <v>0.5</v>
      </c>
      <c r="G188" s="590">
        <v>33484</v>
      </c>
      <c r="H188" s="591">
        <v>32.6</v>
      </c>
      <c r="I188" s="590">
        <v>25192</v>
      </c>
      <c r="J188" s="591">
        <v>24.5</v>
      </c>
      <c r="K188" s="953">
        <v>52</v>
      </c>
      <c r="L188" s="709">
        <v>0</v>
      </c>
    </row>
    <row r="189" spans="1:12">
      <c r="A189" s="651" t="s">
        <v>1102</v>
      </c>
      <c r="B189" s="591">
        <v>42276</v>
      </c>
      <c r="C189" s="590">
        <v>13288</v>
      </c>
      <c r="D189" s="591">
        <v>31.4</v>
      </c>
      <c r="E189" s="953">
        <v>84</v>
      </c>
      <c r="F189" s="591">
        <v>0.2</v>
      </c>
      <c r="G189" s="590">
        <v>4566</v>
      </c>
      <c r="H189" s="591">
        <v>10.8</v>
      </c>
      <c r="I189" s="590">
        <v>24316</v>
      </c>
      <c r="J189" s="591">
        <v>57.5</v>
      </c>
      <c r="K189" s="953">
        <v>22</v>
      </c>
      <c r="L189" s="623">
        <v>0.1</v>
      </c>
    </row>
    <row r="190" spans="1:12">
      <c r="A190" s="621" t="s">
        <v>1103</v>
      </c>
      <c r="B190" s="591">
        <v>60469</v>
      </c>
      <c r="C190" s="590">
        <v>30251</v>
      </c>
      <c r="D190" s="623">
        <v>50</v>
      </c>
      <c r="E190" s="953">
        <v>394</v>
      </c>
      <c r="F190" s="591">
        <v>0.7</v>
      </c>
      <c r="G190" s="590">
        <v>28918</v>
      </c>
      <c r="H190" s="591">
        <v>47.8</v>
      </c>
      <c r="I190" s="953">
        <v>876</v>
      </c>
      <c r="J190" s="591">
        <v>1.4</v>
      </c>
      <c r="K190" s="953">
        <v>30</v>
      </c>
      <c r="L190" s="623">
        <v>0.1</v>
      </c>
    </row>
    <row r="191" spans="1:12">
      <c r="A191" s="651" t="s">
        <v>1206</v>
      </c>
      <c r="B191" s="591">
        <v>164863</v>
      </c>
      <c r="C191" s="590">
        <v>140516</v>
      </c>
      <c r="D191" s="591">
        <v>85.2</v>
      </c>
      <c r="E191" s="590">
        <v>2830</v>
      </c>
      <c r="F191" s="591">
        <v>1.7</v>
      </c>
      <c r="G191" s="953">
        <v>395</v>
      </c>
      <c r="H191" s="591">
        <v>0.2</v>
      </c>
      <c r="I191" s="590">
        <v>20131</v>
      </c>
      <c r="J191" s="591">
        <v>12.2</v>
      </c>
      <c r="K191" s="953">
        <v>991</v>
      </c>
      <c r="L191" s="623">
        <v>0.6</v>
      </c>
    </row>
    <row r="192" spans="1:12">
      <c r="A192" s="651" t="s">
        <v>1102</v>
      </c>
      <c r="B192" s="591">
        <v>32041</v>
      </c>
      <c r="C192" s="590">
        <v>14299</v>
      </c>
      <c r="D192" s="591">
        <v>44.6</v>
      </c>
      <c r="E192" s="953">
        <v>12</v>
      </c>
      <c r="F192" s="623">
        <v>0</v>
      </c>
      <c r="G192" s="953">
        <v>166</v>
      </c>
      <c r="H192" s="591">
        <v>0.5</v>
      </c>
      <c r="I192" s="590">
        <v>17560</v>
      </c>
      <c r="J192" s="591">
        <v>54.8</v>
      </c>
      <c r="K192" s="953">
        <v>4</v>
      </c>
      <c r="L192" s="623">
        <v>0</v>
      </c>
    </row>
    <row r="193" spans="1:12">
      <c r="A193" s="621" t="s">
        <v>1103</v>
      </c>
      <c r="B193" s="591">
        <v>132822</v>
      </c>
      <c r="C193" s="590">
        <v>126217</v>
      </c>
      <c r="D193" s="623">
        <v>95</v>
      </c>
      <c r="E193" s="590">
        <v>2818</v>
      </c>
      <c r="F193" s="591">
        <v>2.1</v>
      </c>
      <c r="G193" s="953">
        <v>229</v>
      </c>
      <c r="H193" s="591">
        <v>0.2</v>
      </c>
      <c r="I193" s="590">
        <v>2571</v>
      </c>
      <c r="J193" s="591">
        <v>1.9</v>
      </c>
      <c r="K193" s="953">
        <v>987</v>
      </c>
      <c r="L193" s="623">
        <v>0.7</v>
      </c>
    </row>
    <row r="194" spans="1:12">
      <c r="A194" s="621" t="s">
        <v>1320</v>
      </c>
      <c r="B194" s="591">
        <v>82779</v>
      </c>
      <c r="C194" s="590">
        <v>60670</v>
      </c>
      <c r="D194" s="591">
        <v>73.3</v>
      </c>
      <c r="E194" s="953">
        <v>7</v>
      </c>
      <c r="F194" s="623">
        <v>0</v>
      </c>
      <c r="G194" s="590">
        <v>9650</v>
      </c>
      <c r="H194" s="591">
        <v>11.7</v>
      </c>
      <c r="I194" s="590">
        <v>12448</v>
      </c>
      <c r="J194" s="623">
        <v>15</v>
      </c>
      <c r="K194" s="953">
        <v>4</v>
      </c>
      <c r="L194" s="623">
        <v>0</v>
      </c>
    </row>
    <row r="195" spans="1:12">
      <c r="A195" s="651" t="s">
        <v>1102</v>
      </c>
      <c r="B195" s="591">
        <v>16451</v>
      </c>
      <c r="C195" s="590">
        <v>4908</v>
      </c>
      <c r="D195" s="591">
        <v>29.8</v>
      </c>
      <c r="E195" s="953">
        <v>5</v>
      </c>
      <c r="F195" s="623">
        <v>0</v>
      </c>
      <c r="G195" s="953">
        <v>304</v>
      </c>
      <c r="H195" s="591">
        <v>1.8</v>
      </c>
      <c r="I195" s="590">
        <v>11233</v>
      </c>
      <c r="J195" s="591">
        <v>68.3</v>
      </c>
      <c r="K195" s="953">
        <v>1</v>
      </c>
      <c r="L195" s="623">
        <v>0</v>
      </c>
    </row>
    <row r="196" spans="1:12">
      <c r="A196" s="621" t="s">
        <v>1103</v>
      </c>
      <c r="B196" s="591">
        <v>66328</v>
      </c>
      <c r="C196" s="590">
        <v>55762</v>
      </c>
      <c r="D196" s="591">
        <v>84.1</v>
      </c>
      <c r="E196" s="953">
        <v>2</v>
      </c>
      <c r="F196" s="623">
        <v>0</v>
      </c>
      <c r="G196" s="590">
        <v>9346</v>
      </c>
      <c r="H196" s="591">
        <v>14.1</v>
      </c>
      <c r="I196" s="590">
        <v>1215</v>
      </c>
      <c r="J196" s="591">
        <v>1.8</v>
      </c>
      <c r="K196" s="953">
        <v>3</v>
      </c>
      <c r="L196" s="623">
        <v>0</v>
      </c>
    </row>
    <row r="197" spans="1:12">
      <c r="A197" s="621" t="s">
        <v>1209</v>
      </c>
      <c r="B197" s="591">
        <v>138620</v>
      </c>
      <c r="C197" s="590">
        <v>118177</v>
      </c>
      <c r="D197" s="591">
        <v>85.3</v>
      </c>
      <c r="E197" s="590">
        <v>1761</v>
      </c>
      <c r="F197" s="591">
        <v>1.3</v>
      </c>
      <c r="G197" s="953">
        <v>9631</v>
      </c>
      <c r="H197" s="591">
        <v>0.7</v>
      </c>
      <c r="I197" s="590">
        <v>17656</v>
      </c>
      <c r="J197" s="591">
        <v>12.7</v>
      </c>
      <c r="K197" s="953">
        <v>64</v>
      </c>
      <c r="L197" s="623">
        <v>0</v>
      </c>
    </row>
    <row r="198" spans="1:12">
      <c r="A198" s="651" t="s">
        <v>1102</v>
      </c>
      <c r="B198" s="591">
        <v>27151</v>
      </c>
      <c r="C198" s="590">
        <v>11551</v>
      </c>
      <c r="D198" s="591">
        <v>42.6</v>
      </c>
      <c r="E198" s="590">
        <v>77</v>
      </c>
      <c r="F198" s="591">
        <v>0.3</v>
      </c>
      <c r="G198" s="590">
        <v>785</v>
      </c>
      <c r="H198" s="591">
        <v>2.9</v>
      </c>
      <c r="I198" s="590">
        <v>14738</v>
      </c>
      <c r="J198" s="591">
        <v>54.3</v>
      </c>
      <c r="K198" s="596" t="s">
        <v>85</v>
      </c>
      <c r="L198" s="715" t="s">
        <v>85</v>
      </c>
    </row>
    <row r="199" spans="1:12">
      <c r="A199" s="621" t="s">
        <v>1103</v>
      </c>
      <c r="B199" s="591">
        <v>111469</v>
      </c>
      <c r="C199" s="663">
        <v>105625</v>
      </c>
      <c r="D199" s="591">
        <v>95.6</v>
      </c>
      <c r="E199" s="590">
        <v>1684</v>
      </c>
      <c r="F199" s="591">
        <v>1.5</v>
      </c>
      <c r="G199" s="590">
        <v>178</v>
      </c>
      <c r="H199" s="591">
        <v>0.2</v>
      </c>
      <c r="I199" s="590">
        <v>2918</v>
      </c>
      <c r="J199" s="591">
        <v>2.6</v>
      </c>
      <c r="K199" s="953">
        <v>64</v>
      </c>
      <c r="L199" s="623">
        <v>0.1</v>
      </c>
    </row>
    <row r="200" spans="1:12">
      <c r="A200" s="621" t="s">
        <v>1321</v>
      </c>
      <c r="B200" s="591">
        <v>109311</v>
      </c>
      <c r="C200" s="590">
        <v>83056</v>
      </c>
      <c r="D200" s="623">
        <v>76</v>
      </c>
      <c r="E200" s="590">
        <v>1329</v>
      </c>
      <c r="F200" s="591">
        <v>1.2</v>
      </c>
      <c r="G200" s="590">
        <v>4893</v>
      </c>
      <c r="H200" s="591">
        <v>4.5</v>
      </c>
      <c r="I200" s="590">
        <v>20024</v>
      </c>
      <c r="J200" s="591">
        <v>18.3</v>
      </c>
      <c r="K200" s="953">
        <v>9</v>
      </c>
      <c r="L200" s="623">
        <v>0</v>
      </c>
    </row>
    <row r="201" spans="1:12">
      <c r="A201" s="651" t="s">
        <v>1102</v>
      </c>
      <c r="B201" s="591">
        <v>27024</v>
      </c>
      <c r="C201" s="590">
        <v>7909</v>
      </c>
      <c r="D201" s="591">
        <v>29.3</v>
      </c>
      <c r="E201" s="590" t="s">
        <v>85</v>
      </c>
      <c r="F201" s="716" t="s">
        <v>85</v>
      </c>
      <c r="G201" s="953">
        <v>260</v>
      </c>
      <c r="H201" s="623">
        <v>1</v>
      </c>
      <c r="I201" s="590">
        <v>18846</v>
      </c>
      <c r="J201" s="591">
        <v>69.7</v>
      </c>
      <c r="K201" s="953">
        <v>9</v>
      </c>
      <c r="L201" s="623">
        <v>0</v>
      </c>
    </row>
    <row r="202" spans="1:12">
      <c r="A202" s="621" t="s">
        <v>1103</v>
      </c>
      <c r="B202" s="591">
        <v>82287</v>
      </c>
      <c r="C202" s="590">
        <v>75147</v>
      </c>
      <c r="D202" s="591">
        <v>91.3</v>
      </c>
      <c r="E202" s="590">
        <v>1329</v>
      </c>
      <c r="F202" s="591">
        <v>1.6</v>
      </c>
      <c r="G202" s="590">
        <v>4633</v>
      </c>
      <c r="H202" s="591">
        <v>5.6</v>
      </c>
      <c r="I202" s="590">
        <v>1178</v>
      </c>
      <c r="J202" s="591">
        <v>1.4</v>
      </c>
      <c r="K202" s="596" t="s">
        <v>85</v>
      </c>
      <c r="L202" s="715" t="s">
        <v>85</v>
      </c>
    </row>
    <row r="203" spans="1:12">
      <c r="A203" s="621" t="s">
        <v>1211</v>
      </c>
      <c r="B203" s="591">
        <v>106358</v>
      </c>
      <c r="C203" s="662">
        <v>78418</v>
      </c>
      <c r="D203" s="591">
        <v>73.7</v>
      </c>
      <c r="E203" s="590">
        <v>1159</v>
      </c>
      <c r="F203" s="591">
        <v>1.1000000000000001</v>
      </c>
      <c r="G203" s="590">
        <v>2222</v>
      </c>
      <c r="H203" s="591">
        <v>2.1</v>
      </c>
      <c r="I203" s="590">
        <v>22716</v>
      </c>
      <c r="J203" s="591">
        <v>21.4</v>
      </c>
      <c r="K203" s="590">
        <v>1843</v>
      </c>
      <c r="L203" s="623">
        <v>1.7</v>
      </c>
    </row>
    <row r="204" spans="1:12">
      <c r="A204" s="651" t="s">
        <v>1102</v>
      </c>
      <c r="B204" s="591">
        <v>35458</v>
      </c>
      <c r="C204" s="590">
        <v>12875</v>
      </c>
      <c r="D204" s="591">
        <v>36.299999999999997</v>
      </c>
      <c r="E204" s="953">
        <v>122</v>
      </c>
      <c r="F204" s="591">
        <v>0.3</v>
      </c>
      <c r="G204" s="590">
        <v>2005</v>
      </c>
      <c r="H204" s="591">
        <v>5.7</v>
      </c>
      <c r="I204" s="590">
        <v>20436</v>
      </c>
      <c r="J204" s="591">
        <v>57.6</v>
      </c>
      <c r="K204" s="953">
        <v>20</v>
      </c>
      <c r="L204" s="623">
        <v>0.1</v>
      </c>
    </row>
    <row r="205" spans="1:12">
      <c r="A205" s="621" t="s">
        <v>1103</v>
      </c>
      <c r="B205" s="591">
        <v>70900</v>
      </c>
      <c r="C205" s="590">
        <v>65543</v>
      </c>
      <c r="D205" s="591">
        <v>92.4</v>
      </c>
      <c r="E205" s="590">
        <v>1037</v>
      </c>
      <c r="F205" s="591">
        <v>1.5</v>
      </c>
      <c r="G205" s="953">
        <v>217</v>
      </c>
      <c r="H205" s="591">
        <v>0.3</v>
      </c>
      <c r="I205" s="590">
        <v>2280</v>
      </c>
      <c r="J205" s="591">
        <v>3.2</v>
      </c>
      <c r="K205" s="590">
        <v>1823</v>
      </c>
      <c r="L205" s="623">
        <v>2.6</v>
      </c>
    </row>
    <row r="206" spans="1:12">
      <c r="A206" s="621" t="s">
        <v>1322</v>
      </c>
      <c r="B206" s="591">
        <v>89816</v>
      </c>
      <c r="C206" s="590">
        <v>74032</v>
      </c>
      <c r="D206" s="591">
        <v>82.4</v>
      </c>
      <c r="E206" s="953">
        <v>588</v>
      </c>
      <c r="F206" s="591">
        <v>0.7</v>
      </c>
      <c r="G206" s="590">
        <v>2549</v>
      </c>
      <c r="H206" s="591">
        <v>8.8000000000000007</v>
      </c>
      <c r="I206" s="590">
        <v>12647</v>
      </c>
      <c r="J206" s="591">
        <v>14.1</v>
      </c>
      <c r="K206" s="590" t="s">
        <v>85</v>
      </c>
      <c r="L206" s="623" t="s">
        <v>85</v>
      </c>
    </row>
    <row r="207" spans="1:12">
      <c r="A207" s="651" t="s">
        <v>1102</v>
      </c>
      <c r="B207" s="591">
        <v>14306</v>
      </c>
      <c r="C207" s="662">
        <v>3463</v>
      </c>
      <c r="D207" s="591">
        <v>24.2</v>
      </c>
      <c r="E207" s="953">
        <v>6</v>
      </c>
      <c r="F207" s="623">
        <v>0</v>
      </c>
      <c r="G207" s="590">
        <v>322</v>
      </c>
      <c r="H207" s="591">
        <v>2.2999999999999998</v>
      </c>
      <c r="I207" s="590">
        <v>10515</v>
      </c>
      <c r="J207" s="591">
        <v>73.5</v>
      </c>
      <c r="K207" s="590" t="s">
        <v>85</v>
      </c>
      <c r="L207" s="623" t="s">
        <v>85</v>
      </c>
    </row>
    <row r="208" spans="1:12">
      <c r="A208" s="621" t="s">
        <v>1103</v>
      </c>
      <c r="B208" s="591">
        <v>75510</v>
      </c>
      <c r="C208" s="590">
        <v>70569</v>
      </c>
      <c r="D208" s="591">
        <v>93.5</v>
      </c>
      <c r="E208" s="953">
        <v>582</v>
      </c>
      <c r="F208" s="591">
        <v>0.8</v>
      </c>
      <c r="G208" s="663">
        <v>2227</v>
      </c>
      <c r="H208" s="591">
        <v>2.9</v>
      </c>
      <c r="I208" s="590">
        <v>2132</v>
      </c>
      <c r="J208" s="591">
        <v>2.8</v>
      </c>
      <c r="K208" s="590" t="s">
        <v>85</v>
      </c>
      <c r="L208" s="723" t="s">
        <v>85</v>
      </c>
    </row>
    <row r="209" spans="1:12">
      <c r="A209" s="621" t="s">
        <v>1323</v>
      </c>
      <c r="B209" s="590">
        <v>99608</v>
      </c>
      <c r="C209" s="591">
        <v>78784</v>
      </c>
      <c r="D209" s="590">
        <v>79.099999999999994</v>
      </c>
      <c r="E209" s="591">
        <v>3133</v>
      </c>
      <c r="F209" s="590">
        <v>3.1</v>
      </c>
      <c r="G209" s="591">
        <v>391</v>
      </c>
      <c r="H209" s="590">
        <v>0.4</v>
      </c>
      <c r="I209" s="591">
        <v>13117</v>
      </c>
      <c r="J209" s="590">
        <v>13.2</v>
      </c>
      <c r="K209" s="591">
        <v>4183</v>
      </c>
      <c r="L209" s="591">
        <v>4.2</v>
      </c>
    </row>
    <row r="210" spans="1:12">
      <c r="A210" s="621" t="s">
        <v>1105</v>
      </c>
      <c r="B210" s="590">
        <v>15170</v>
      </c>
      <c r="C210" s="591">
        <v>6556</v>
      </c>
      <c r="D210" s="590">
        <v>43.2</v>
      </c>
      <c r="E210" s="952">
        <v>212</v>
      </c>
      <c r="F210" s="590">
        <v>1.4</v>
      </c>
      <c r="G210" s="952">
        <v>137</v>
      </c>
      <c r="H210" s="590">
        <v>0.9</v>
      </c>
      <c r="I210" s="591">
        <v>8265</v>
      </c>
      <c r="J210" s="590">
        <v>54.5</v>
      </c>
      <c r="K210" s="591" t="s">
        <v>85</v>
      </c>
      <c r="L210" s="591" t="s">
        <v>85</v>
      </c>
    </row>
    <row r="211" spans="1:12">
      <c r="A211" s="621" t="s">
        <v>1103</v>
      </c>
      <c r="B211" s="590">
        <v>84438</v>
      </c>
      <c r="C211" s="591">
        <v>72228</v>
      </c>
      <c r="D211" s="590">
        <v>85.5</v>
      </c>
      <c r="E211" s="591">
        <v>2921</v>
      </c>
      <c r="F211" s="590">
        <v>3.5</v>
      </c>
      <c r="G211" s="952">
        <v>254</v>
      </c>
      <c r="H211" s="590">
        <v>0.3</v>
      </c>
      <c r="I211" s="591">
        <v>4852</v>
      </c>
      <c r="J211" s="590">
        <v>5.8</v>
      </c>
      <c r="K211" s="591">
        <v>4183</v>
      </c>
      <c r="L211" s="591">
        <v>4.9000000000000004</v>
      </c>
    </row>
    <row r="212" spans="1:12">
      <c r="A212" s="621" t="s">
        <v>1219</v>
      </c>
      <c r="B212" s="590">
        <v>130024</v>
      </c>
      <c r="C212" s="591">
        <v>42885</v>
      </c>
      <c r="D212" s="592">
        <v>33</v>
      </c>
      <c r="E212" s="591">
        <v>5743</v>
      </c>
      <c r="F212" s="590">
        <v>4.4000000000000004</v>
      </c>
      <c r="G212" s="591">
        <v>54705</v>
      </c>
      <c r="H212" s="590">
        <v>42.1</v>
      </c>
      <c r="I212" s="591">
        <v>26685</v>
      </c>
      <c r="J212" s="590">
        <v>20.5</v>
      </c>
      <c r="K212" s="591">
        <v>6</v>
      </c>
      <c r="L212" s="623">
        <v>0</v>
      </c>
    </row>
    <row r="213" spans="1:12">
      <c r="A213" s="651" t="s">
        <v>1102</v>
      </c>
      <c r="B213" s="590">
        <v>26830</v>
      </c>
      <c r="C213" s="591">
        <v>11340</v>
      </c>
      <c r="D213" s="590">
        <v>30.8</v>
      </c>
      <c r="E213" s="591" t="s">
        <v>85</v>
      </c>
      <c r="F213" s="590" t="s">
        <v>85</v>
      </c>
      <c r="G213" s="591">
        <v>1267</v>
      </c>
      <c r="H213" s="590">
        <v>3.4</v>
      </c>
      <c r="I213" s="591">
        <v>24221</v>
      </c>
      <c r="J213" s="590">
        <v>65.8</v>
      </c>
      <c r="K213" s="591">
        <v>2</v>
      </c>
      <c r="L213" s="623">
        <v>0</v>
      </c>
    </row>
    <row r="214" spans="1:12">
      <c r="A214" s="634" t="s">
        <v>1103</v>
      </c>
      <c r="B214" s="598">
        <v>93194</v>
      </c>
      <c r="C214" s="599">
        <v>31545</v>
      </c>
      <c r="D214" s="598">
        <v>33.799999999999997</v>
      </c>
      <c r="E214" s="599">
        <v>5743</v>
      </c>
      <c r="F214" s="598">
        <v>6.2</v>
      </c>
      <c r="G214" s="599">
        <v>53438</v>
      </c>
      <c r="H214" s="598">
        <v>57.3</v>
      </c>
      <c r="I214" s="599">
        <v>2464</v>
      </c>
      <c r="J214" s="598">
        <v>2.6</v>
      </c>
      <c r="K214" s="599">
        <v>4</v>
      </c>
      <c r="L214" s="647">
        <v>0</v>
      </c>
    </row>
    <row r="215" spans="1:12">
      <c r="A215" s="676" t="s">
        <v>1222</v>
      </c>
      <c r="B215" s="614">
        <v>1024124</v>
      </c>
      <c r="C215" s="613">
        <v>720077</v>
      </c>
      <c r="D215" s="614">
        <v>70.31</v>
      </c>
      <c r="E215" s="613">
        <v>17028</v>
      </c>
      <c r="F215" s="614">
        <v>1.67</v>
      </c>
      <c r="G215" s="613">
        <v>109252</v>
      </c>
      <c r="H215" s="614">
        <v>10.67</v>
      </c>
      <c r="I215" s="613">
        <v>170616</v>
      </c>
      <c r="J215" s="614">
        <v>16.66</v>
      </c>
      <c r="K215" s="613">
        <v>7152</v>
      </c>
      <c r="L215" s="613">
        <v>0.69</v>
      </c>
    </row>
    <row r="216" spans="1:12">
      <c r="A216" s="676" t="s">
        <v>1125</v>
      </c>
      <c r="B216" s="614">
        <v>240707</v>
      </c>
      <c r="C216" s="613">
        <v>80190</v>
      </c>
      <c r="D216" s="614">
        <v>34.94</v>
      </c>
      <c r="E216" s="959">
        <v>518</v>
      </c>
      <c r="F216" s="614">
        <v>0.21</v>
      </c>
      <c r="G216" s="613">
        <v>9812</v>
      </c>
      <c r="H216" s="614">
        <v>3.98</v>
      </c>
      <c r="I216" s="613">
        <v>150130</v>
      </c>
      <c r="J216" s="614">
        <v>60.85</v>
      </c>
      <c r="K216" s="613">
        <v>58</v>
      </c>
      <c r="L216" s="613">
        <v>0.02</v>
      </c>
    </row>
    <row r="217" spans="1:12">
      <c r="A217" s="630" t="s">
        <v>1103</v>
      </c>
      <c r="B217" s="614">
        <v>777417</v>
      </c>
      <c r="C217" s="613">
        <v>633887</v>
      </c>
      <c r="D217" s="614">
        <v>81.540000000000006</v>
      </c>
      <c r="E217" s="613">
        <v>16510</v>
      </c>
      <c r="F217" s="614">
        <v>2.12</v>
      </c>
      <c r="G217" s="613">
        <v>99440</v>
      </c>
      <c r="H217" s="614">
        <v>12.79</v>
      </c>
      <c r="I217" s="613">
        <v>20486</v>
      </c>
      <c r="J217" s="614">
        <v>2.64</v>
      </c>
      <c r="K217" s="613">
        <v>7094</v>
      </c>
      <c r="L217" s="613">
        <v>0.91</v>
      </c>
    </row>
    <row r="218" spans="1:12">
      <c r="A218" s="651" t="s">
        <v>1229</v>
      </c>
      <c r="B218" s="590">
        <v>90865</v>
      </c>
      <c r="C218" s="707">
        <v>76338</v>
      </c>
      <c r="D218" s="592">
        <v>84</v>
      </c>
      <c r="E218" s="952">
        <v>407</v>
      </c>
      <c r="F218" s="590">
        <v>0.5</v>
      </c>
      <c r="G218" s="705">
        <v>3014</v>
      </c>
      <c r="H218" s="590">
        <v>3.3</v>
      </c>
      <c r="I218" s="591">
        <v>11095</v>
      </c>
      <c r="J218" s="590">
        <v>12.2</v>
      </c>
      <c r="K218" s="591">
        <v>11</v>
      </c>
      <c r="L218" s="623">
        <v>0</v>
      </c>
    </row>
    <row r="219" spans="1:12">
      <c r="A219" s="651" t="s">
        <v>1102</v>
      </c>
      <c r="B219" s="590">
        <v>22129</v>
      </c>
      <c r="C219" s="591">
        <v>11699</v>
      </c>
      <c r="D219" s="592">
        <v>52.9</v>
      </c>
      <c r="E219" s="952">
        <v>148</v>
      </c>
      <c r="F219" s="590">
        <v>0.7</v>
      </c>
      <c r="G219" s="952">
        <v>426</v>
      </c>
      <c r="H219" s="590">
        <v>1.9</v>
      </c>
      <c r="I219" s="591">
        <v>9848</v>
      </c>
      <c r="J219" s="590">
        <v>44.5</v>
      </c>
      <c r="K219" s="591">
        <v>8</v>
      </c>
      <c r="L219" s="623">
        <v>0</v>
      </c>
    </row>
    <row r="220" spans="1:12">
      <c r="A220" s="621" t="s">
        <v>1131</v>
      </c>
      <c r="B220" s="590">
        <v>68736</v>
      </c>
      <c r="C220" s="707">
        <v>64639</v>
      </c>
      <c r="D220" s="592">
        <v>94</v>
      </c>
      <c r="E220" s="952">
        <v>259</v>
      </c>
      <c r="F220" s="590">
        <v>0.4</v>
      </c>
      <c r="G220" s="591">
        <v>2588</v>
      </c>
      <c r="H220" s="590">
        <v>3.8</v>
      </c>
      <c r="I220" s="591">
        <v>1247</v>
      </c>
      <c r="J220" s="590">
        <v>1.8</v>
      </c>
      <c r="K220" s="591">
        <v>3</v>
      </c>
      <c r="L220" s="623">
        <v>0</v>
      </c>
    </row>
    <row r="221" spans="1:12">
      <c r="A221" s="651" t="s">
        <v>1231</v>
      </c>
      <c r="B221" s="590">
        <v>88022</v>
      </c>
      <c r="C221" s="591">
        <v>75423</v>
      </c>
      <c r="D221" s="590">
        <v>85.7</v>
      </c>
      <c r="E221" s="591">
        <v>2541</v>
      </c>
      <c r="F221" s="590">
        <v>2.9</v>
      </c>
      <c r="G221" s="952">
        <v>797</v>
      </c>
      <c r="H221" s="590">
        <v>0.9</v>
      </c>
      <c r="I221" s="591">
        <v>9203</v>
      </c>
      <c r="J221" s="590">
        <v>10.4</v>
      </c>
      <c r="K221" s="591">
        <v>58</v>
      </c>
      <c r="L221" s="623">
        <v>0.1</v>
      </c>
    </row>
    <row r="222" spans="1:12">
      <c r="A222" s="651" t="s">
        <v>1102</v>
      </c>
      <c r="B222" s="590">
        <v>16909</v>
      </c>
      <c r="C222" s="591">
        <v>7490</v>
      </c>
      <c r="D222" s="590">
        <v>44.3</v>
      </c>
      <c r="E222" s="952">
        <v>580</v>
      </c>
      <c r="F222" s="590">
        <v>3.4</v>
      </c>
      <c r="G222" s="952">
        <v>435</v>
      </c>
      <c r="H222" s="590">
        <v>2.6</v>
      </c>
      <c r="I222" s="591">
        <v>8390</v>
      </c>
      <c r="J222" s="590">
        <v>49.6</v>
      </c>
      <c r="K222" s="591">
        <v>14</v>
      </c>
      <c r="L222" s="623">
        <v>0.1</v>
      </c>
    </row>
    <row r="223" spans="1:12">
      <c r="A223" s="621" t="s">
        <v>1131</v>
      </c>
      <c r="B223" s="590">
        <v>71113</v>
      </c>
      <c r="C223" s="591">
        <v>67993</v>
      </c>
      <c r="D223" s="590">
        <v>95.5</v>
      </c>
      <c r="E223" s="591">
        <v>1961</v>
      </c>
      <c r="F223" s="590">
        <v>2.8</v>
      </c>
      <c r="G223" s="591">
        <v>362</v>
      </c>
      <c r="H223" s="590">
        <v>0.5</v>
      </c>
      <c r="I223" s="952">
        <v>813</v>
      </c>
      <c r="J223" s="590">
        <v>1.1000000000000001</v>
      </c>
      <c r="K223" s="591">
        <v>44</v>
      </c>
      <c r="L223" s="623">
        <v>0.1</v>
      </c>
    </row>
    <row r="224" spans="1:12">
      <c r="A224" s="651" t="s">
        <v>1232</v>
      </c>
      <c r="B224" s="590">
        <v>119100</v>
      </c>
      <c r="C224" s="591">
        <v>96646</v>
      </c>
      <c r="D224" s="590">
        <v>81.2</v>
      </c>
      <c r="E224" s="591">
        <v>6177</v>
      </c>
      <c r="F224" s="590">
        <v>5.2</v>
      </c>
      <c r="G224" s="591">
        <v>577</v>
      </c>
      <c r="H224" s="590">
        <v>0.5</v>
      </c>
      <c r="I224" s="591">
        <v>15674</v>
      </c>
      <c r="J224" s="590">
        <v>13.2</v>
      </c>
      <c r="K224" s="591">
        <v>26</v>
      </c>
      <c r="L224" s="623">
        <v>0</v>
      </c>
    </row>
    <row r="225" spans="1:12">
      <c r="A225" s="724" t="s">
        <v>1102</v>
      </c>
      <c r="B225" s="590">
        <v>15011</v>
      </c>
      <c r="C225" s="591">
        <v>4619</v>
      </c>
      <c r="D225" s="590">
        <v>30.8</v>
      </c>
      <c r="E225" s="952">
        <v>786</v>
      </c>
      <c r="F225" s="590">
        <v>5.2</v>
      </c>
      <c r="G225" s="952">
        <v>277</v>
      </c>
      <c r="H225" s="590">
        <v>1.9</v>
      </c>
      <c r="I225" s="591">
        <v>9310</v>
      </c>
      <c r="J225" s="592">
        <v>62</v>
      </c>
      <c r="K225" s="591">
        <v>19</v>
      </c>
      <c r="L225" s="623">
        <v>0.1</v>
      </c>
    </row>
    <row r="226" spans="1:12">
      <c r="A226" s="725" t="s">
        <v>1131</v>
      </c>
      <c r="B226" s="590">
        <v>104089</v>
      </c>
      <c r="C226" s="591">
        <v>92027</v>
      </c>
      <c r="D226" s="590">
        <v>88.4</v>
      </c>
      <c r="E226" s="591">
        <v>5391</v>
      </c>
      <c r="F226" s="590">
        <v>5.2</v>
      </c>
      <c r="G226" s="591">
        <v>300</v>
      </c>
      <c r="H226" s="590">
        <v>0.3</v>
      </c>
      <c r="I226" s="591">
        <v>6364</v>
      </c>
      <c r="J226" s="590">
        <v>6.1</v>
      </c>
      <c r="K226" s="591">
        <v>7</v>
      </c>
      <c r="L226" s="623">
        <v>0</v>
      </c>
    </row>
    <row r="227" spans="1:12">
      <c r="A227" s="621" t="s">
        <v>1233</v>
      </c>
      <c r="B227" s="590">
        <v>88682</v>
      </c>
      <c r="C227" s="591">
        <v>72977</v>
      </c>
      <c r="D227" s="590">
        <v>82.3</v>
      </c>
      <c r="E227" s="952">
        <v>975</v>
      </c>
      <c r="F227" s="590">
        <v>1.1000000000000001</v>
      </c>
      <c r="G227" s="664">
        <v>3850</v>
      </c>
      <c r="H227" s="590">
        <v>4.3</v>
      </c>
      <c r="I227" s="591">
        <v>10865</v>
      </c>
      <c r="J227" s="590">
        <v>12.3</v>
      </c>
      <c r="K227" s="591">
        <v>15</v>
      </c>
      <c r="L227" s="623">
        <v>0</v>
      </c>
    </row>
    <row r="228" spans="1:12">
      <c r="A228" s="724" t="s">
        <v>1102</v>
      </c>
      <c r="B228" s="590">
        <v>9561</v>
      </c>
      <c r="C228" s="591">
        <v>3686</v>
      </c>
      <c r="D228" s="590">
        <v>38.5</v>
      </c>
      <c r="E228" s="952">
        <v>342</v>
      </c>
      <c r="F228" s="590">
        <v>3.6</v>
      </c>
      <c r="G228" s="664">
        <v>189</v>
      </c>
      <c r="H228" s="592">
        <v>2</v>
      </c>
      <c r="I228" s="591">
        <v>5336</v>
      </c>
      <c r="J228" s="590">
        <v>55.8</v>
      </c>
      <c r="K228" s="591">
        <v>8</v>
      </c>
      <c r="L228" s="623">
        <v>0.1</v>
      </c>
    </row>
    <row r="229" spans="1:12">
      <c r="A229" s="725" t="s">
        <v>1131</v>
      </c>
      <c r="B229" s="590">
        <v>79121</v>
      </c>
      <c r="C229" s="591">
        <v>69291</v>
      </c>
      <c r="D229" s="590">
        <v>87.6</v>
      </c>
      <c r="E229" s="952">
        <v>633</v>
      </c>
      <c r="F229" s="590">
        <v>0.8</v>
      </c>
      <c r="G229" s="591">
        <v>3661</v>
      </c>
      <c r="H229" s="590">
        <v>4.5999999999999996</v>
      </c>
      <c r="I229" s="591">
        <v>5529</v>
      </c>
      <c r="J229" s="592">
        <v>7</v>
      </c>
      <c r="K229" s="591">
        <v>7</v>
      </c>
      <c r="L229" s="623">
        <v>0</v>
      </c>
    </row>
    <row r="230" spans="1:12">
      <c r="A230" s="621" t="s">
        <v>1324</v>
      </c>
      <c r="B230" s="590">
        <v>101985</v>
      </c>
      <c r="C230" s="591">
        <v>77161</v>
      </c>
      <c r="D230" s="590">
        <v>75.7</v>
      </c>
      <c r="E230" s="591">
        <v>7417</v>
      </c>
      <c r="F230" s="590">
        <v>7.3</v>
      </c>
      <c r="G230" s="591">
        <v>4619</v>
      </c>
      <c r="H230" s="590">
        <v>4.5</v>
      </c>
      <c r="I230" s="591">
        <v>12372</v>
      </c>
      <c r="J230" s="590">
        <v>12.1</v>
      </c>
      <c r="K230" s="591">
        <v>416</v>
      </c>
      <c r="L230" s="623">
        <v>0.4</v>
      </c>
    </row>
    <row r="231" spans="1:12">
      <c r="A231" s="651" t="s">
        <v>1102</v>
      </c>
      <c r="B231" s="590">
        <v>31487</v>
      </c>
      <c r="C231" s="591">
        <v>16109</v>
      </c>
      <c r="D231" s="590">
        <v>51.2</v>
      </c>
      <c r="E231" s="591">
        <v>1893</v>
      </c>
      <c r="F231" s="592">
        <v>6</v>
      </c>
      <c r="G231" s="591">
        <v>2052</v>
      </c>
      <c r="H231" s="590">
        <v>6.5</v>
      </c>
      <c r="I231" s="591">
        <v>11132</v>
      </c>
      <c r="J231" s="590">
        <v>35.4</v>
      </c>
      <c r="K231" s="591">
        <v>301</v>
      </c>
      <c r="L231" s="623">
        <v>0.9</v>
      </c>
    </row>
    <row r="232" spans="1:12">
      <c r="A232" s="621" t="s">
        <v>1131</v>
      </c>
      <c r="B232" s="590">
        <v>70498</v>
      </c>
      <c r="C232" s="591">
        <v>61052</v>
      </c>
      <c r="D232" s="590">
        <v>86.6</v>
      </c>
      <c r="E232" s="591">
        <v>5524</v>
      </c>
      <c r="F232" s="590">
        <v>7.8</v>
      </c>
      <c r="G232" s="591">
        <v>2567</v>
      </c>
      <c r="H232" s="590">
        <v>3.6</v>
      </c>
      <c r="I232" s="591">
        <v>1240</v>
      </c>
      <c r="J232" s="590">
        <v>1.7</v>
      </c>
      <c r="K232" s="591">
        <v>115</v>
      </c>
      <c r="L232" s="623">
        <v>0.2</v>
      </c>
    </row>
    <row r="233" spans="1:12">
      <c r="A233" s="621" t="s">
        <v>1325</v>
      </c>
      <c r="B233" s="590">
        <v>80983</v>
      </c>
      <c r="C233" s="591">
        <v>66668</v>
      </c>
      <c r="D233" s="590">
        <v>82.3</v>
      </c>
      <c r="E233" s="591">
        <v>7420</v>
      </c>
      <c r="F233" s="590">
        <v>9.1999999999999993</v>
      </c>
      <c r="G233" s="952">
        <v>233</v>
      </c>
      <c r="H233" s="590">
        <v>0.3</v>
      </c>
      <c r="I233" s="591">
        <v>6619</v>
      </c>
      <c r="J233" s="590">
        <v>8.1999999999999993</v>
      </c>
      <c r="K233" s="591">
        <v>43</v>
      </c>
      <c r="L233" s="623">
        <v>0</v>
      </c>
    </row>
    <row r="234" spans="1:12">
      <c r="A234" s="651" t="s">
        <v>1102</v>
      </c>
      <c r="B234" s="590">
        <v>8852</v>
      </c>
      <c r="C234" s="726">
        <v>2151</v>
      </c>
      <c r="D234" s="590">
        <v>24.3</v>
      </c>
      <c r="E234" s="952">
        <v>664</v>
      </c>
      <c r="F234" s="590">
        <v>7.5</v>
      </c>
      <c r="G234" s="952">
        <v>134</v>
      </c>
      <c r="H234" s="590">
        <v>1.5</v>
      </c>
      <c r="I234" s="591">
        <v>5893</v>
      </c>
      <c r="J234" s="590">
        <v>66.599999999999994</v>
      </c>
      <c r="K234" s="591">
        <v>10</v>
      </c>
      <c r="L234" s="623">
        <v>0.1</v>
      </c>
    </row>
    <row r="235" spans="1:12">
      <c r="A235" s="621" t="s">
        <v>1131</v>
      </c>
      <c r="B235" s="590">
        <v>72131</v>
      </c>
      <c r="C235" s="591">
        <v>64517</v>
      </c>
      <c r="D235" s="590">
        <v>89.4</v>
      </c>
      <c r="E235" s="591">
        <v>6756</v>
      </c>
      <c r="F235" s="590">
        <v>9.4</v>
      </c>
      <c r="G235" s="591">
        <v>99</v>
      </c>
      <c r="H235" s="590">
        <v>0.1</v>
      </c>
      <c r="I235" s="952">
        <v>726</v>
      </c>
      <c r="J235" s="592">
        <v>1</v>
      </c>
      <c r="K235" s="591">
        <v>33</v>
      </c>
      <c r="L235" s="623">
        <v>0</v>
      </c>
    </row>
    <row r="236" spans="1:12">
      <c r="A236" s="651" t="s">
        <v>1238</v>
      </c>
      <c r="B236" s="590">
        <v>82488</v>
      </c>
      <c r="C236" s="591">
        <v>59112</v>
      </c>
      <c r="D236" s="590">
        <v>71.7</v>
      </c>
      <c r="E236" s="591">
        <v>13914</v>
      </c>
      <c r="F236" s="590">
        <v>16.899999999999999</v>
      </c>
      <c r="G236" s="591">
        <v>1607</v>
      </c>
      <c r="H236" s="590">
        <v>1.9</v>
      </c>
      <c r="I236" s="591">
        <v>7798</v>
      </c>
      <c r="J236" s="590">
        <v>9.4</v>
      </c>
      <c r="K236" s="591">
        <v>57</v>
      </c>
      <c r="L236" s="623">
        <v>0.1</v>
      </c>
    </row>
    <row r="237" spans="1:12">
      <c r="A237" s="651" t="s">
        <v>1102</v>
      </c>
      <c r="B237" s="590">
        <v>15561</v>
      </c>
      <c r="C237" s="591">
        <v>4071</v>
      </c>
      <c r="D237" s="590">
        <v>26.2</v>
      </c>
      <c r="E237" s="591">
        <v>2892</v>
      </c>
      <c r="F237" s="590">
        <v>18.600000000000001</v>
      </c>
      <c r="G237" s="591">
        <v>1052</v>
      </c>
      <c r="H237" s="590">
        <v>6.8</v>
      </c>
      <c r="I237" s="591">
        <v>7514</v>
      </c>
      <c r="J237" s="590">
        <v>48.3</v>
      </c>
      <c r="K237" s="591">
        <v>32</v>
      </c>
      <c r="L237" s="623">
        <v>0.2</v>
      </c>
    </row>
    <row r="238" spans="1:12">
      <c r="A238" s="621" t="s">
        <v>1103</v>
      </c>
      <c r="B238" s="590">
        <v>66927</v>
      </c>
      <c r="C238" s="591">
        <v>55041</v>
      </c>
      <c r="D238" s="590">
        <v>82.2</v>
      </c>
      <c r="E238" s="591">
        <v>11022</v>
      </c>
      <c r="F238" s="590">
        <v>16.5</v>
      </c>
      <c r="G238" s="591">
        <v>555</v>
      </c>
      <c r="H238" s="590">
        <v>0.8</v>
      </c>
      <c r="I238" s="952">
        <v>284</v>
      </c>
      <c r="J238" s="590">
        <v>0.4</v>
      </c>
      <c r="K238" s="591">
        <v>25</v>
      </c>
      <c r="L238" s="623">
        <v>0</v>
      </c>
    </row>
    <row r="239" spans="1:12">
      <c r="A239" s="678" t="s">
        <v>1326</v>
      </c>
      <c r="B239" s="606">
        <v>652125</v>
      </c>
      <c r="C239" s="605">
        <v>524325</v>
      </c>
      <c r="D239" s="606">
        <v>80.41</v>
      </c>
      <c r="E239" s="605">
        <v>38851</v>
      </c>
      <c r="F239" s="606">
        <v>5.96</v>
      </c>
      <c r="G239" s="605">
        <v>14697</v>
      </c>
      <c r="H239" s="606">
        <v>2.25</v>
      </c>
      <c r="I239" s="605">
        <v>73626</v>
      </c>
      <c r="J239" s="606">
        <v>11.29</v>
      </c>
      <c r="K239" s="605">
        <v>626</v>
      </c>
      <c r="L239" s="605">
        <v>0.09</v>
      </c>
    </row>
    <row r="240" spans="1:12">
      <c r="A240" s="676" t="s">
        <v>1125</v>
      </c>
      <c r="B240" s="614">
        <v>119510</v>
      </c>
      <c r="C240" s="613">
        <v>49825</v>
      </c>
      <c r="D240" s="614">
        <v>41.09</v>
      </c>
      <c r="E240" s="613">
        <v>7305</v>
      </c>
      <c r="F240" s="614">
        <v>6.12</v>
      </c>
      <c r="G240" s="613">
        <v>4565</v>
      </c>
      <c r="H240" s="614">
        <v>3.82</v>
      </c>
      <c r="I240" s="613">
        <v>57423</v>
      </c>
      <c r="J240" s="614">
        <v>48.05</v>
      </c>
      <c r="K240" s="613">
        <v>392</v>
      </c>
      <c r="L240" s="613">
        <v>0.32</v>
      </c>
    </row>
    <row r="241" spans="1:12">
      <c r="A241" s="630" t="s">
        <v>1131</v>
      </c>
      <c r="B241" s="614">
        <v>532615</v>
      </c>
      <c r="C241" s="613">
        <v>474500</v>
      </c>
      <c r="D241" s="614">
        <v>89.09</v>
      </c>
      <c r="E241" s="613">
        <v>31546</v>
      </c>
      <c r="F241" s="614">
        <v>5.93</v>
      </c>
      <c r="G241" s="613">
        <v>10132</v>
      </c>
      <c r="H241" s="614">
        <v>1.91</v>
      </c>
      <c r="I241" s="959">
        <v>16203</v>
      </c>
      <c r="J241" s="614">
        <v>3.04</v>
      </c>
      <c r="K241" s="613">
        <v>234</v>
      </c>
      <c r="L241" s="613">
        <v>0.04</v>
      </c>
    </row>
    <row r="242" spans="1:12">
      <c r="A242" s="621" t="s">
        <v>1327</v>
      </c>
      <c r="B242" s="590">
        <v>151384</v>
      </c>
      <c r="C242" s="591">
        <v>123134</v>
      </c>
      <c r="D242" s="590">
        <v>81.3</v>
      </c>
      <c r="E242" s="591">
        <v>11810</v>
      </c>
      <c r="F242" s="590">
        <v>7.8</v>
      </c>
      <c r="G242" s="952">
        <v>541</v>
      </c>
      <c r="H242" s="590">
        <v>0.4</v>
      </c>
      <c r="I242" s="591">
        <v>14202</v>
      </c>
      <c r="J242" s="590">
        <v>9.4</v>
      </c>
      <c r="K242" s="591">
        <v>1697</v>
      </c>
      <c r="L242" s="591">
        <v>1.1000000000000001</v>
      </c>
    </row>
    <row r="243" spans="1:12">
      <c r="A243" s="651" t="s">
        <v>1102</v>
      </c>
      <c r="B243" s="590">
        <v>23564</v>
      </c>
      <c r="C243" s="591">
        <v>12882</v>
      </c>
      <c r="D243" s="590">
        <v>54.7</v>
      </c>
      <c r="E243" s="952">
        <v>482</v>
      </c>
      <c r="F243" s="592">
        <v>2</v>
      </c>
      <c r="G243" s="591">
        <v>130</v>
      </c>
      <c r="H243" s="590">
        <v>0.5</v>
      </c>
      <c r="I243" s="591">
        <v>9607</v>
      </c>
      <c r="J243" s="590">
        <v>40.799999999999997</v>
      </c>
      <c r="K243" s="591">
        <v>463</v>
      </c>
      <c r="L243" s="623">
        <v>2</v>
      </c>
    </row>
    <row r="244" spans="1:12">
      <c r="A244" s="621" t="s">
        <v>1103</v>
      </c>
      <c r="B244" s="590">
        <v>127820</v>
      </c>
      <c r="C244" s="591">
        <v>110252</v>
      </c>
      <c r="D244" s="590">
        <v>86.3</v>
      </c>
      <c r="E244" s="591">
        <v>11328</v>
      </c>
      <c r="F244" s="590">
        <v>8.9</v>
      </c>
      <c r="G244" s="952">
        <v>411</v>
      </c>
      <c r="H244" s="590">
        <v>0.3</v>
      </c>
      <c r="I244" s="591">
        <v>4595</v>
      </c>
      <c r="J244" s="590">
        <v>3.6</v>
      </c>
      <c r="K244" s="591">
        <v>1234</v>
      </c>
      <c r="L244" s="623">
        <v>1</v>
      </c>
    </row>
    <row r="245" spans="1:12">
      <c r="A245" s="621" t="s">
        <v>1250</v>
      </c>
      <c r="B245" s="590">
        <v>89577</v>
      </c>
      <c r="C245" s="591">
        <v>69143</v>
      </c>
      <c r="D245" s="590">
        <v>77.2</v>
      </c>
      <c r="E245" s="591">
        <v>13102</v>
      </c>
      <c r="F245" s="590">
        <v>14.6</v>
      </c>
      <c r="G245" s="591">
        <v>253</v>
      </c>
      <c r="H245" s="590">
        <v>0.3</v>
      </c>
      <c r="I245" s="591">
        <v>6739</v>
      </c>
      <c r="J245" s="590">
        <v>7.5</v>
      </c>
      <c r="K245" s="591">
        <v>340</v>
      </c>
      <c r="L245" s="591">
        <v>0.4</v>
      </c>
    </row>
    <row r="246" spans="1:12">
      <c r="A246" s="651" t="s">
        <v>1102</v>
      </c>
      <c r="B246" s="590">
        <v>14558</v>
      </c>
      <c r="C246" s="591">
        <v>6565</v>
      </c>
      <c r="D246" s="590">
        <v>45.1</v>
      </c>
      <c r="E246" s="591">
        <v>1697</v>
      </c>
      <c r="F246" s="590">
        <v>11.7</v>
      </c>
      <c r="G246" s="591">
        <v>167</v>
      </c>
      <c r="H246" s="590">
        <v>1.1000000000000001</v>
      </c>
      <c r="I246" s="591">
        <v>6129</v>
      </c>
      <c r="J246" s="590">
        <v>42.1</v>
      </c>
      <c r="K246" s="633" t="s">
        <v>85</v>
      </c>
      <c r="L246" s="591" t="s">
        <v>85</v>
      </c>
    </row>
    <row r="247" spans="1:12">
      <c r="A247" s="621" t="s">
        <v>1103</v>
      </c>
      <c r="B247" s="590">
        <v>75019</v>
      </c>
      <c r="C247" s="591">
        <v>62578</v>
      </c>
      <c r="D247" s="590">
        <v>83.4</v>
      </c>
      <c r="E247" s="591">
        <v>11405</v>
      </c>
      <c r="F247" s="590">
        <v>15.2</v>
      </c>
      <c r="G247" s="952">
        <v>86</v>
      </c>
      <c r="H247" s="590">
        <v>0.1</v>
      </c>
      <c r="I247" s="952">
        <v>610</v>
      </c>
      <c r="J247" s="590">
        <v>0.8</v>
      </c>
      <c r="K247" s="591">
        <v>340</v>
      </c>
      <c r="L247" s="591">
        <v>0.5</v>
      </c>
    </row>
    <row r="248" spans="1:12">
      <c r="A248" s="621" t="s">
        <v>1251</v>
      </c>
      <c r="B248" s="590">
        <v>149923</v>
      </c>
      <c r="C248" s="591">
        <v>123279</v>
      </c>
      <c r="D248" s="590">
        <v>82.2</v>
      </c>
      <c r="E248" s="591">
        <v>4661</v>
      </c>
      <c r="F248" s="590">
        <v>3.1</v>
      </c>
      <c r="G248" s="591">
        <v>493</v>
      </c>
      <c r="H248" s="590">
        <v>0.3</v>
      </c>
      <c r="I248" s="591">
        <v>20899</v>
      </c>
      <c r="J248" s="590">
        <v>13.9</v>
      </c>
      <c r="K248" s="591">
        <v>591</v>
      </c>
      <c r="L248" s="591">
        <v>0.4</v>
      </c>
    </row>
    <row r="249" spans="1:12">
      <c r="A249" s="621" t="s">
        <v>1105</v>
      </c>
      <c r="B249" s="590">
        <v>34198</v>
      </c>
      <c r="C249" s="591">
        <v>14252</v>
      </c>
      <c r="D249" s="590">
        <v>41.7</v>
      </c>
      <c r="E249" s="952">
        <v>880</v>
      </c>
      <c r="F249" s="590">
        <v>2.6</v>
      </c>
      <c r="G249" s="952">
        <v>185</v>
      </c>
      <c r="H249" s="590">
        <v>0.5</v>
      </c>
      <c r="I249" s="591">
        <v>18881</v>
      </c>
      <c r="J249" s="590">
        <v>55.2</v>
      </c>
      <c r="K249" s="591" t="s">
        <v>85</v>
      </c>
      <c r="L249" s="591" t="s">
        <v>85</v>
      </c>
    </row>
    <row r="250" spans="1:12">
      <c r="A250" s="621" t="s">
        <v>1103</v>
      </c>
      <c r="B250" s="590">
        <v>115725</v>
      </c>
      <c r="C250" s="591">
        <v>109027</v>
      </c>
      <c r="D250" s="590">
        <v>94.2</v>
      </c>
      <c r="E250" s="591">
        <v>3781</v>
      </c>
      <c r="F250" s="590">
        <v>3.3</v>
      </c>
      <c r="G250" s="591">
        <v>308</v>
      </c>
      <c r="H250" s="590">
        <v>0.3</v>
      </c>
      <c r="I250" s="591">
        <v>2018</v>
      </c>
      <c r="J250" s="590">
        <v>1.7</v>
      </c>
      <c r="K250" s="591">
        <v>591</v>
      </c>
      <c r="L250" s="591">
        <v>0.5</v>
      </c>
    </row>
    <row r="251" spans="1:12">
      <c r="A251" s="708" t="s">
        <v>1328</v>
      </c>
      <c r="B251" s="590">
        <v>110864</v>
      </c>
      <c r="C251" s="591">
        <v>92887</v>
      </c>
      <c r="D251" s="590">
        <v>83.8</v>
      </c>
      <c r="E251" s="591">
        <v>2673</v>
      </c>
      <c r="F251" s="590">
        <v>2.4</v>
      </c>
      <c r="G251" s="952">
        <v>241</v>
      </c>
      <c r="H251" s="590">
        <v>0.2</v>
      </c>
      <c r="I251" s="591">
        <v>14893</v>
      </c>
      <c r="J251" s="590">
        <v>13.4</v>
      </c>
      <c r="K251" s="952">
        <v>170</v>
      </c>
      <c r="L251" s="619">
        <v>0.2</v>
      </c>
    </row>
    <row r="252" spans="1:12">
      <c r="A252" s="710" t="s">
        <v>1102</v>
      </c>
      <c r="B252" s="590">
        <v>25183</v>
      </c>
      <c r="C252" s="591">
        <v>10104</v>
      </c>
      <c r="D252" s="590">
        <v>40.1</v>
      </c>
      <c r="E252" s="952">
        <v>661</v>
      </c>
      <c r="F252" s="590">
        <v>2.6</v>
      </c>
      <c r="G252" s="952">
        <v>151</v>
      </c>
      <c r="H252" s="590">
        <v>0.6</v>
      </c>
      <c r="I252" s="591">
        <v>14261</v>
      </c>
      <c r="J252" s="590">
        <v>56.6</v>
      </c>
      <c r="K252" s="952">
        <v>6</v>
      </c>
      <c r="L252" s="675">
        <v>0</v>
      </c>
    </row>
    <row r="253" spans="1:12">
      <c r="A253" s="708" t="s">
        <v>1131</v>
      </c>
      <c r="B253" s="590">
        <v>85681</v>
      </c>
      <c r="C253" s="591">
        <v>82783</v>
      </c>
      <c r="D253" s="590">
        <v>96.6</v>
      </c>
      <c r="E253" s="591">
        <v>2012</v>
      </c>
      <c r="F253" s="590">
        <v>2.4</v>
      </c>
      <c r="G253" s="952">
        <v>90</v>
      </c>
      <c r="H253" s="590">
        <v>0.1</v>
      </c>
      <c r="I253" s="952">
        <v>632</v>
      </c>
      <c r="J253" s="590">
        <v>0.7</v>
      </c>
      <c r="K253" s="952">
        <v>164</v>
      </c>
      <c r="L253" s="619">
        <v>0.2</v>
      </c>
    </row>
    <row r="254" spans="1:12">
      <c r="A254" s="708" t="s">
        <v>1255</v>
      </c>
      <c r="B254" s="590">
        <v>110374</v>
      </c>
      <c r="C254" s="591">
        <v>96237</v>
      </c>
      <c r="D254" s="590">
        <v>87.2</v>
      </c>
      <c r="E254" s="591">
        <v>2904</v>
      </c>
      <c r="F254" s="590">
        <v>2.6</v>
      </c>
      <c r="G254" s="952">
        <v>556</v>
      </c>
      <c r="H254" s="590">
        <v>0.5</v>
      </c>
      <c r="I254" s="591">
        <v>9718</v>
      </c>
      <c r="J254" s="590">
        <v>8.8000000000000007</v>
      </c>
      <c r="K254" s="952">
        <v>959</v>
      </c>
      <c r="L254" s="619">
        <v>0.8</v>
      </c>
    </row>
    <row r="255" spans="1:12">
      <c r="A255" s="710" t="s">
        <v>1102</v>
      </c>
      <c r="B255" s="590">
        <v>21369</v>
      </c>
      <c r="C255" s="591">
        <v>10313</v>
      </c>
      <c r="D255" s="590">
        <v>48.3</v>
      </c>
      <c r="E255" s="952">
        <v>874</v>
      </c>
      <c r="F255" s="590">
        <v>4.0999999999999996</v>
      </c>
      <c r="G255" s="952">
        <v>498</v>
      </c>
      <c r="H255" s="590">
        <v>2.2999999999999998</v>
      </c>
      <c r="I255" s="591">
        <v>9066</v>
      </c>
      <c r="J255" s="590">
        <v>42.4</v>
      </c>
      <c r="K255" s="952">
        <v>618</v>
      </c>
      <c r="L255" s="619">
        <v>2.8</v>
      </c>
    </row>
    <row r="256" spans="1:12">
      <c r="A256" s="708" t="s">
        <v>1103</v>
      </c>
      <c r="B256" s="590">
        <v>89005</v>
      </c>
      <c r="C256" s="591">
        <v>85924</v>
      </c>
      <c r="D256" s="590">
        <v>96.5</v>
      </c>
      <c r="E256" s="591">
        <v>2030</v>
      </c>
      <c r="F256" s="590">
        <v>2.2999999999999998</v>
      </c>
      <c r="G256" s="952">
        <v>58</v>
      </c>
      <c r="H256" s="590">
        <v>0.1</v>
      </c>
      <c r="I256" s="952">
        <v>652</v>
      </c>
      <c r="J256" s="590">
        <v>0.7</v>
      </c>
      <c r="K256" s="952">
        <v>341</v>
      </c>
      <c r="L256" s="619">
        <v>0.4</v>
      </c>
    </row>
    <row r="257" spans="1:12">
      <c r="A257" s="708" t="s">
        <v>1256</v>
      </c>
      <c r="B257" s="590">
        <v>129843</v>
      </c>
      <c r="C257" s="591">
        <v>100605</v>
      </c>
      <c r="D257" s="590">
        <v>77.5</v>
      </c>
      <c r="E257" s="591">
        <v>1864</v>
      </c>
      <c r="F257" s="590">
        <v>1.4</v>
      </c>
      <c r="G257" s="952">
        <v>515</v>
      </c>
      <c r="H257" s="590">
        <v>0.4</v>
      </c>
      <c r="I257" s="591">
        <v>22550</v>
      </c>
      <c r="J257" s="590">
        <v>17.399999999999999</v>
      </c>
      <c r="K257" s="591">
        <v>4309</v>
      </c>
      <c r="L257" s="619">
        <v>3.3</v>
      </c>
    </row>
    <row r="258" spans="1:12">
      <c r="A258" s="710" t="s">
        <v>1102</v>
      </c>
      <c r="B258" s="590">
        <v>29532</v>
      </c>
      <c r="C258" s="591">
        <v>9761</v>
      </c>
      <c r="D258" s="590">
        <v>33.1</v>
      </c>
      <c r="E258" s="952">
        <v>17</v>
      </c>
      <c r="F258" s="590">
        <v>0.1</v>
      </c>
      <c r="G258" s="952">
        <v>335</v>
      </c>
      <c r="H258" s="590">
        <v>1.1000000000000001</v>
      </c>
      <c r="I258" s="591">
        <v>18887</v>
      </c>
      <c r="J258" s="590">
        <v>63.9</v>
      </c>
      <c r="K258" s="952">
        <v>532</v>
      </c>
      <c r="L258" s="619">
        <v>1.8</v>
      </c>
    </row>
    <row r="259" spans="1:12">
      <c r="A259" s="708" t="s">
        <v>1131</v>
      </c>
      <c r="B259" s="590">
        <v>100311</v>
      </c>
      <c r="C259" s="591">
        <v>90844</v>
      </c>
      <c r="D259" s="590">
        <v>90.6</v>
      </c>
      <c r="E259" s="591">
        <v>1847</v>
      </c>
      <c r="F259" s="590">
        <v>1.8</v>
      </c>
      <c r="G259" s="952">
        <v>180</v>
      </c>
      <c r="H259" s="590">
        <v>0.2</v>
      </c>
      <c r="I259" s="591">
        <v>3663</v>
      </c>
      <c r="J259" s="590">
        <v>3.6</v>
      </c>
      <c r="K259" s="591">
        <v>3777</v>
      </c>
      <c r="L259" s="619">
        <v>3.8</v>
      </c>
    </row>
    <row r="260" spans="1:12">
      <c r="A260" s="708" t="s">
        <v>1257</v>
      </c>
      <c r="B260" s="590">
        <v>120297</v>
      </c>
      <c r="C260" s="591">
        <v>100023</v>
      </c>
      <c r="D260" s="590">
        <v>83.1</v>
      </c>
      <c r="E260" s="591">
        <v>13490</v>
      </c>
      <c r="F260" s="590">
        <v>11.2</v>
      </c>
      <c r="G260" s="591">
        <v>1042</v>
      </c>
      <c r="H260" s="590">
        <v>0.9</v>
      </c>
      <c r="I260" s="591">
        <v>5738</v>
      </c>
      <c r="J260" s="590">
        <v>4.8</v>
      </c>
      <c r="K260" s="952">
        <v>4</v>
      </c>
      <c r="L260" s="675">
        <v>0</v>
      </c>
    </row>
    <row r="261" spans="1:12">
      <c r="A261" s="710" t="s">
        <v>1102</v>
      </c>
      <c r="B261" s="590">
        <v>15184</v>
      </c>
      <c r="C261" s="591">
        <v>10339</v>
      </c>
      <c r="D261" s="590">
        <v>68.099999999999994</v>
      </c>
      <c r="E261" s="952">
        <v>761</v>
      </c>
      <c r="F261" s="592">
        <v>5</v>
      </c>
      <c r="G261" s="952">
        <v>216</v>
      </c>
      <c r="H261" s="590">
        <v>1.4</v>
      </c>
      <c r="I261" s="591">
        <v>3864</v>
      </c>
      <c r="J261" s="590">
        <v>25.5</v>
      </c>
      <c r="K261" s="952">
        <v>4</v>
      </c>
      <c r="L261" s="675">
        <v>0</v>
      </c>
    </row>
    <row r="262" spans="1:12">
      <c r="A262" s="708" t="s">
        <v>1131</v>
      </c>
      <c r="B262" s="590">
        <v>105113</v>
      </c>
      <c r="C262" s="591">
        <v>89684</v>
      </c>
      <c r="D262" s="590">
        <v>85.3</v>
      </c>
      <c r="E262" s="591">
        <v>12729</v>
      </c>
      <c r="F262" s="590">
        <v>12.1</v>
      </c>
      <c r="G262" s="952">
        <v>826</v>
      </c>
      <c r="H262" s="590">
        <v>0.8</v>
      </c>
      <c r="I262" s="591">
        <v>1874</v>
      </c>
      <c r="J262" s="590">
        <v>1.8</v>
      </c>
      <c r="K262" s="633" t="s">
        <v>85</v>
      </c>
      <c r="L262" s="727" t="s">
        <v>85</v>
      </c>
    </row>
    <row r="263" spans="1:12">
      <c r="A263" s="708" t="s">
        <v>1329</v>
      </c>
      <c r="B263" s="590">
        <v>120193</v>
      </c>
      <c r="C263" s="591">
        <v>97705</v>
      </c>
      <c r="D263" s="590">
        <v>81.3</v>
      </c>
      <c r="E263" s="591">
        <v>3151</v>
      </c>
      <c r="F263" s="590">
        <v>2.6</v>
      </c>
      <c r="G263" s="591">
        <v>1393</v>
      </c>
      <c r="H263" s="590">
        <v>1.2</v>
      </c>
      <c r="I263" s="591">
        <v>16525</v>
      </c>
      <c r="J263" s="590">
        <v>13.7</v>
      </c>
      <c r="K263" s="591">
        <v>1419</v>
      </c>
      <c r="L263" s="675">
        <v>1.2</v>
      </c>
    </row>
    <row r="264" spans="1:12">
      <c r="A264" s="710" t="s">
        <v>1102</v>
      </c>
      <c r="B264" s="590">
        <v>27085</v>
      </c>
      <c r="C264" s="591">
        <v>11580</v>
      </c>
      <c r="D264" s="590">
        <v>42.7</v>
      </c>
      <c r="E264" s="952">
        <v>118</v>
      </c>
      <c r="F264" s="590">
        <v>0.4</v>
      </c>
      <c r="G264" s="952">
        <v>240</v>
      </c>
      <c r="H264" s="590">
        <v>0.9</v>
      </c>
      <c r="I264" s="591">
        <v>15141</v>
      </c>
      <c r="J264" s="590">
        <v>55.9</v>
      </c>
      <c r="K264" s="952">
        <v>6</v>
      </c>
      <c r="L264" s="675">
        <v>0</v>
      </c>
    </row>
    <row r="265" spans="1:12">
      <c r="A265" s="708" t="s">
        <v>1131</v>
      </c>
      <c r="B265" s="590">
        <v>93108</v>
      </c>
      <c r="C265" s="591">
        <v>86125</v>
      </c>
      <c r="D265" s="590">
        <v>92.5</v>
      </c>
      <c r="E265" s="591">
        <v>3033</v>
      </c>
      <c r="F265" s="590">
        <v>3.3</v>
      </c>
      <c r="G265" s="591">
        <v>1153</v>
      </c>
      <c r="H265" s="590">
        <v>1.2</v>
      </c>
      <c r="I265" s="591">
        <v>1384</v>
      </c>
      <c r="J265" s="590">
        <v>1.5</v>
      </c>
      <c r="K265" s="591">
        <v>1413</v>
      </c>
      <c r="L265" s="675">
        <v>1.5</v>
      </c>
    </row>
    <row r="266" spans="1:12">
      <c r="A266" s="708" t="s">
        <v>1330</v>
      </c>
      <c r="B266" s="590">
        <v>128769</v>
      </c>
      <c r="C266" s="591">
        <v>105454</v>
      </c>
      <c r="D266" s="590">
        <v>81.900000000000006</v>
      </c>
      <c r="E266" s="591">
        <v>2975</v>
      </c>
      <c r="F266" s="590">
        <v>2.2999999999999998</v>
      </c>
      <c r="G266" s="952">
        <v>543</v>
      </c>
      <c r="H266" s="590">
        <v>0.4</v>
      </c>
      <c r="I266" s="591">
        <v>19420</v>
      </c>
      <c r="J266" s="590">
        <v>15.1</v>
      </c>
      <c r="K266" s="952">
        <v>377</v>
      </c>
      <c r="L266" s="675">
        <v>0.3</v>
      </c>
    </row>
    <row r="267" spans="1:12">
      <c r="A267" s="710" t="s">
        <v>1102</v>
      </c>
      <c r="B267" s="590">
        <v>34677</v>
      </c>
      <c r="C267" s="591">
        <v>15980</v>
      </c>
      <c r="D267" s="590">
        <v>46.1</v>
      </c>
      <c r="E267" s="952">
        <v>250</v>
      </c>
      <c r="F267" s="590">
        <v>0.7</v>
      </c>
      <c r="G267" s="952">
        <v>482</v>
      </c>
      <c r="H267" s="590">
        <v>1.4</v>
      </c>
      <c r="I267" s="591">
        <v>17959</v>
      </c>
      <c r="J267" s="590">
        <v>51.8</v>
      </c>
      <c r="K267" s="952">
        <v>6</v>
      </c>
      <c r="L267" s="675">
        <v>0</v>
      </c>
    </row>
    <row r="268" spans="1:12">
      <c r="A268" s="708" t="s">
        <v>1103</v>
      </c>
      <c r="B268" s="590">
        <v>94092</v>
      </c>
      <c r="C268" s="591">
        <v>89574</v>
      </c>
      <c r="D268" s="590">
        <v>95.2</v>
      </c>
      <c r="E268" s="591">
        <v>2625</v>
      </c>
      <c r="F268" s="590">
        <v>2.8</v>
      </c>
      <c r="G268" s="952">
        <v>61</v>
      </c>
      <c r="H268" s="590">
        <v>0.1</v>
      </c>
      <c r="I268" s="591">
        <v>1461</v>
      </c>
      <c r="J268" s="590">
        <v>1.5</v>
      </c>
      <c r="K268" s="952">
        <v>371</v>
      </c>
      <c r="L268" s="619">
        <v>0.4</v>
      </c>
    </row>
    <row r="269" spans="1:12">
      <c r="A269" s="708" t="s">
        <v>1331</v>
      </c>
      <c r="B269" s="590">
        <v>91505</v>
      </c>
      <c r="C269" s="591">
        <v>78814</v>
      </c>
      <c r="D269" s="590">
        <v>86.1</v>
      </c>
      <c r="E269" s="591">
        <v>3399</v>
      </c>
      <c r="F269" s="590">
        <v>3.7</v>
      </c>
      <c r="G269" s="952">
        <v>267</v>
      </c>
      <c r="H269" s="590">
        <v>0.3</v>
      </c>
      <c r="I269" s="591">
        <v>7813</v>
      </c>
      <c r="J269" s="590">
        <v>8.5</v>
      </c>
      <c r="K269" s="591">
        <v>1212</v>
      </c>
      <c r="L269" s="619">
        <v>1.3</v>
      </c>
    </row>
    <row r="270" spans="1:12">
      <c r="A270" s="710" t="s">
        <v>1102</v>
      </c>
      <c r="B270" s="590">
        <v>8570</v>
      </c>
      <c r="C270" s="591">
        <v>3913</v>
      </c>
      <c r="D270" s="590">
        <v>45.7</v>
      </c>
      <c r="E270" s="952">
        <v>31</v>
      </c>
      <c r="F270" s="590">
        <v>0.4</v>
      </c>
      <c r="G270" s="952">
        <v>66</v>
      </c>
      <c r="H270" s="590">
        <v>0.8</v>
      </c>
      <c r="I270" s="591">
        <v>4556</v>
      </c>
      <c r="J270" s="590">
        <v>53.2</v>
      </c>
      <c r="K270" s="952">
        <v>4</v>
      </c>
      <c r="L270" s="675">
        <v>0</v>
      </c>
    </row>
    <row r="271" spans="1:12">
      <c r="A271" s="708" t="s">
        <v>1131</v>
      </c>
      <c r="B271" s="590">
        <v>82935</v>
      </c>
      <c r="C271" s="591">
        <v>74901</v>
      </c>
      <c r="D271" s="590">
        <v>90.3</v>
      </c>
      <c r="E271" s="591">
        <v>3368</v>
      </c>
      <c r="F271" s="590">
        <v>4.0999999999999996</v>
      </c>
      <c r="G271" s="952">
        <v>201</v>
      </c>
      <c r="H271" s="590">
        <v>0.2</v>
      </c>
      <c r="I271" s="952">
        <v>3257</v>
      </c>
      <c r="J271" s="590">
        <v>3.9</v>
      </c>
      <c r="K271" s="591">
        <v>1208</v>
      </c>
      <c r="L271" s="675">
        <v>1.5</v>
      </c>
    </row>
    <row r="272" spans="1:12">
      <c r="A272" s="710" t="s">
        <v>1332</v>
      </c>
      <c r="B272" s="590">
        <v>74811</v>
      </c>
      <c r="C272" s="591">
        <v>66696</v>
      </c>
      <c r="D272" s="590">
        <v>89.1</v>
      </c>
      <c r="E272" s="591">
        <v>1617</v>
      </c>
      <c r="F272" s="590">
        <v>2.2000000000000002</v>
      </c>
      <c r="G272" s="952">
        <v>213</v>
      </c>
      <c r="H272" s="590">
        <v>0.3</v>
      </c>
      <c r="I272" s="591">
        <v>5487</v>
      </c>
      <c r="J272" s="590">
        <v>7.3</v>
      </c>
      <c r="K272" s="952">
        <v>798</v>
      </c>
      <c r="L272" s="675">
        <v>1.1000000000000001</v>
      </c>
    </row>
    <row r="273" spans="1:12">
      <c r="A273" s="710" t="s">
        <v>1102</v>
      </c>
      <c r="B273" s="590">
        <v>10366</v>
      </c>
      <c r="C273" s="591">
        <v>5728</v>
      </c>
      <c r="D273" s="590">
        <v>55.3</v>
      </c>
      <c r="E273" s="952">
        <v>47</v>
      </c>
      <c r="F273" s="590">
        <v>0.5</v>
      </c>
      <c r="G273" s="952">
        <v>57</v>
      </c>
      <c r="H273" s="590">
        <v>0.5</v>
      </c>
      <c r="I273" s="591">
        <v>4534</v>
      </c>
      <c r="J273" s="590">
        <v>43.7</v>
      </c>
      <c r="K273" s="591" t="s">
        <v>85</v>
      </c>
      <c r="L273" s="675" t="s">
        <v>85</v>
      </c>
    </row>
    <row r="274" spans="1:12">
      <c r="A274" s="708" t="s">
        <v>1131</v>
      </c>
      <c r="B274" s="590">
        <v>64445</v>
      </c>
      <c r="C274" s="591">
        <v>60968</v>
      </c>
      <c r="D274" s="590">
        <v>94.6</v>
      </c>
      <c r="E274" s="591">
        <v>1570</v>
      </c>
      <c r="F274" s="590">
        <v>2.4</v>
      </c>
      <c r="G274" s="952">
        <v>156</v>
      </c>
      <c r="H274" s="590">
        <v>0.2</v>
      </c>
      <c r="I274" s="952">
        <v>953</v>
      </c>
      <c r="J274" s="590">
        <v>1.5</v>
      </c>
      <c r="K274" s="952">
        <v>798</v>
      </c>
      <c r="L274" s="675">
        <v>1.2</v>
      </c>
    </row>
    <row r="275" spans="1:12">
      <c r="A275" s="710" t="s">
        <v>1266</v>
      </c>
      <c r="B275" s="590">
        <v>69840</v>
      </c>
      <c r="C275" s="591">
        <v>58059</v>
      </c>
      <c r="D275" s="590">
        <v>83.1</v>
      </c>
      <c r="E275" s="591">
        <v>5429</v>
      </c>
      <c r="F275" s="590">
        <v>7.8</v>
      </c>
      <c r="G275" s="952">
        <v>99</v>
      </c>
      <c r="H275" s="590">
        <v>0.1</v>
      </c>
      <c r="I275" s="591">
        <v>6166</v>
      </c>
      <c r="J275" s="590">
        <v>8.8000000000000007</v>
      </c>
      <c r="K275" s="952">
        <v>87</v>
      </c>
      <c r="L275" s="675">
        <v>0.1</v>
      </c>
    </row>
    <row r="276" spans="1:12">
      <c r="A276" s="710" t="s">
        <v>1102</v>
      </c>
      <c r="B276" s="590">
        <v>7937</v>
      </c>
      <c r="C276" s="591">
        <v>2278</v>
      </c>
      <c r="D276" s="590">
        <v>28.7</v>
      </c>
      <c r="E276" s="952">
        <v>50</v>
      </c>
      <c r="F276" s="590">
        <v>0.6</v>
      </c>
      <c r="G276" s="952">
        <v>56</v>
      </c>
      <c r="H276" s="590">
        <v>0.7</v>
      </c>
      <c r="I276" s="591">
        <v>5548</v>
      </c>
      <c r="J276" s="590">
        <v>69.900000000000006</v>
      </c>
      <c r="K276" s="952">
        <v>5</v>
      </c>
      <c r="L276" s="675">
        <v>0.1</v>
      </c>
    </row>
    <row r="277" spans="1:12">
      <c r="A277" s="708" t="s">
        <v>1103</v>
      </c>
      <c r="B277" s="590">
        <v>61903</v>
      </c>
      <c r="C277" s="591">
        <v>55781</v>
      </c>
      <c r="D277" s="590">
        <v>90.1</v>
      </c>
      <c r="E277" s="591">
        <v>5379</v>
      </c>
      <c r="F277" s="590">
        <v>8.6999999999999993</v>
      </c>
      <c r="G277" s="952">
        <v>43</v>
      </c>
      <c r="H277" s="590">
        <v>0.1</v>
      </c>
      <c r="I277" s="952">
        <v>618</v>
      </c>
      <c r="J277" s="592">
        <v>1</v>
      </c>
      <c r="K277" s="952">
        <v>82</v>
      </c>
      <c r="L277" s="675">
        <v>0.1</v>
      </c>
    </row>
    <row r="278" spans="1:12">
      <c r="A278" s="710" t="s">
        <v>1269</v>
      </c>
      <c r="B278" s="590">
        <v>1166839</v>
      </c>
      <c r="C278" s="591">
        <v>711914</v>
      </c>
      <c r="D278" s="592">
        <v>61</v>
      </c>
      <c r="E278" s="591">
        <v>44422</v>
      </c>
      <c r="F278" s="590">
        <v>3.8</v>
      </c>
      <c r="G278" s="591">
        <v>40186</v>
      </c>
      <c r="H278" s="590">
        <v>3.4</v>
      </c>
      <c r="I278" s="591">
        <v>365525</v>
      </c>
      <c r="J278" s="590">
        <v>31.3</v>
      </c>
      <c r="K278" s="591">
        <v>4792</v>
      </c>
      <c r="L278" s="675">
        <v>0.4</v>
      </c>
    </row>
    <row r="279" spans="1:12">
      <c r="A279" s="710" t="s">
        <v>1102</v>
      </c>
      <c r="B279" s="590">
        <v>873864</v>
      </c>
      <c r="C279" s="591">
        <v>487459</v>
      </c>
      <c r="D279" s="590">
        <v>55.8</v>
      </c>
      <c r="E279" s="591">
        <v>20180</v>
      </c>
      <c r="F279" s="590">
        <v>2.2999999999999998</v>
      </c>
      <c r="G279" s="591">
        <v>35383</v>
      </c>
      <c r="H279" s="592">
        <v>4</v>
      </c>
      <c r="I279" s="591">
        <v>327957</v>
      </c>
      <c r="J279" s="590">
        <v>37.5</v>
      </c>
      <c r="K279" s="591">
        <v>2885</v>
      </c>
      <c r="L279" s="675">
        <v>0.3</v>
      </c>
    </row>
    <row r="280" spans="1:12">
      <c r="A280" s="708" t="s">
        <v>1270</v>
      </c>
      <c r="B280" s="590">
        <v>845130</v>
      </c>
      <c r="C280" s="591">
        <v>471129</v>
      </c>
      <c r="D280" s="590">
        <v>55.8</v>
      </c>
      <c r="E280" s="591">
        <v>19032</v>
      </c>
      <c r="F280" s="590">
        <v>2.2999999999999998</v>
      </c>
      <c r="G280" s="591">
        <v>34733</v>
      </c>
      <c r="H280" s="590">
        <v>4.0999999999999996</v>
      </c>
      <c r="I280" s="591">
        <v>317817</v>
      </c>
      <c r="J280" s="590">
        <v>37.6</v>
      </c>
      <c r="K280" s="591">
        <v>2419</v>
      </c>
      <c r="L280" s="675">
        <v>0.3</v>
      </c>
    </row>
    <row r="281" spans="1:12">
      <c r="A281" s="708" t="s">
        <v>1103</v>
      </c>
      <c r="B281" s="590">
        <v>292975</v>
      </c>
      <c r="C281" s="591">
        <v>224455</v>
      </c>
      <c r="D281" s="590">
        <v>76.599999999999994</v>
      </c>
      <c r="E281" s="591">
        <v>24242</v>
      </c>
      <c r="F281" s="590">
        <v>8.3000000000000007</v>
      </c>
      <c r="G281" s="591">
        <v>4803</v>
      </c>
      <c r="H281" s="590">
        <v>1.6</v>
      </c>
      <c r="I281" s="591">
        <v>37568</v>
      </c>
      <c r="J281" s="590">
        <v>12.8</v>
      </c>
      <c r="K281" s="591">
        <v>1907</v>
      </c>
      <c r="L281" s="675">
        <v>0.6</v>
      </c>
    </row>
    <row r="282" spans="1:12">
      <c r="A282" s="710" t="s">
        <v>1271</v>
      </c>
      <c r="B282" s="590">
        <v>154492</v>
      </c>
      <c r="C282" s="591">
        <v>114657</v>
      </c>
      <c r="D282" s="590">
        <v>74.2</v>
      </c>
      <c r="E282" s="591">
        <v>15998</v>
      </c>
      <c r="F282" s="590">
        <v>10.3</v>
      </c>
      <c r="G282" s="952">
        <v>808</v>
      </c>
      <c r="H282" s="590">
        <v>0.5</v>
      </c>
      <c r="I282" s="591">
        <v>22974</v>
      </c>
      <c r="J282" s="590">
        <v>14.9</v>
      </c>
      <c r="K282" s="952">
        <v>55</v>
      </c>
      <c r="L282" s="675">
        <v>0</v>
      </c>
    </row>
    <row r="283" spans="1:12">
      <c r="A283" s="710" t="s">
        <v>1102</v>
      </c>
      <c r="B283" s="590">
        <v>69307</v>
      </c>
      <c r="C283" s="591">
        <v>42136</v>
      </c>
      <c r="D283" s="590">
        <v>60.8</v>
      </c>
      <c r="E283" s="591">
        <v>3457</v>
      </c>
      <c r="F283" s="592">
        <v>5</v>
      </c>
      <c r="G283" s="952">
        <v>763</v>
      </c>
      <c r="H283" s="590">
        <v>1.1000000000000001</v>
      </c>
      <c r="I283" s="591">
        <v>22896</v>
      </c>
      <c r="J283" s="592">
        <v>33</v>
      </c>
      <c r="K283" s="952">
        <v>55</v>
      </c>
      <c r="L283" s="675">
        <v>0</v>
      </c>
    </row>
    <row r="284" spans="1:12">
      <c r="A284" s="708" t="s">
        <v>1131</v>
      </c>
      <c r="B284" s="590">
        <v>85185</v>
      </c>
      <c r="C284" s="591">
        <v>72521</v>
      </c>
      <c r="D284" s="590">
        <v>85.1</v>
      </c>
      <c r="E284" s="591">
        <v>12541</v>
      </c>
      <c r="F284" s="590">
        <v>14.7</v>
      </c>
      <c r="G284" s="952">
        <v>45</v>
      </c>
      <c r="H284" s="592">
        <v>0</v>
      </c>
      <c r="I284" s="952">
        <v>78</v>
      </c>
      <c r="J284" s="590">
        <v>0.1</v>
      </c>
      <c r="K284" s="633" t="s">
        <v>85</v>
      </c>
      <c r="L284" s="727" t="s">
        <v>85</v>
      </c>
    </row>
    <row r="285" spans="1:12">
      <c r="A285" s="712" t="s">
        <v>1333</v>
      </c>
      <c r="B285" s="606">
        <v>2668711</v>
      </c>
      <c r="C285" s="605">
        <v>1938607</v>
      </c>
      <c r="D285" s="606">
        <v>72.64</v>
      </c>
      <c r="E285" s="605">
        <v>127405</v>
      </c>
      <c r="F285" s="606">
        <v>4.78</v>
      </c>
      <c r="G285" s="605">
        <v>47150</v>
      </c>
      <c r="H285" s="606">
        <v>1.77</v>
      </c>
      <c r="I285" s="605">
        <v>538649</v>
      </c>
      <c r="J285" s="606">
        <v>20.18</v>
      </c>
      <c r="K285" s="605">
        <v>16810</v>
      </c>
      <c r="L285" s="679">
        <v>0.63</v>
      </c>
    </row>
    <row r="286" spans="1:12">
      <c r="A286" s="713" t="s">
        <v>1125</v>
      </c>
      <c r="B286" s="614">
        <v>1195394</v>
      </c>
      <c r="C286" s="613">
        <v>643290</v>
      </c>
      <c r="D286" s="614">
        <v>53.81</v>
      </c>
      <c r="E286" s="613">
        <v>29505</v>
      </c>
      <c r="F286" s="614">
        <v>2.4700000000000002</v>
      </c>
      <c r="G286" s="613">
        <v>38729</v>
      </c>
      <c r="H286" s="614">
        <v>3.24</v>
      </c>
      <c r="I286" s="613">
        <v>479286</v>
      </c>
      <c r="J286" s="614">
        <v>40.090000000000003</v>
      </c>
      <c r="K286" s="613">
        <v>4584</v>
      </c>
      <c r="L286" s="677">
        <v>0.38</v>
      </c>
    </row>
    <row r="287" spans="1:12">
      <c r="A287" s="714" t="s">
        <v>1131</v>
      </c>
      <c r="B287" s="614">
        <v>1473317</v>
      </c>
      <c r="C287" s="613">
        <v>1295317</v>
      </c>
      <c r="D287" s="614">
        <v>87.92</v>
      </c>
      <c r="E287" s="613">
        <v>97990</v>
      </c>
      <c r="F287" s="614">
        <v>6.65</v>
      </c>
      <c r="G287" s="613">
        <v>8421</v>
      </c>
      <c r="H287" s="614">
        <v>0.56999999999999995</v>
      </c>
      <c r="I287" s="613">
        <v>59363</v>
      </c>
      <c r="J287" s="614">
        <v>4.03</v>
      </c>
      <c r="K287" s="613">
        <v>12226</v>
      </c>
      <c r="L287" s="677">
        <v>0.83</v>
      </c>
    </row>
    <row r="288" spans="1:12">
      <c r="A288" s="714" t="s">
        <v>8</v>
      </c>
      <c r="B288" s="614">
        <v>13055313</v>
      </c>
      <c r="C288" s="613">
        <v>9842428</v>
      </c>
      <c r="D288" s="614">
        <v>75.39</v>
      </c>
      <c r="E288" s="613">
        <v>698804</v>
      </c>
      <c r="F288" s="614">
        <v>5.35</v>
      </c>
      <c r="G288" s="613">
        <v>484249</v>
      </c>
      <c r="H288" s="614">
        <v>3.71</v>
      </c>
      <c r="I288" s="613">
        <v>1954644</v>
      </c>
      <c r="J288" s="614">
        <v>14.97</v>
      </c>
      <c r="K288" s="613">
        <v>75088</v>
      </c>
      <c r="L288" s="677">
        <v>0.68</v>
      </c>
    </row>
    <row r="289" spans="1:12">
      <c r="A289" s="713" t="s">
        <v>1125</v>
      </c>
      <c r="B289" s="614">
        <v>4106865</v>
      </c>
      <c r="C289" s="613">
        <v>2010111</v>
      </c>
      <c r="D289" s="614">
        <v>48.94</v>
      </c>
      <c r="E289" s="613">
        <v>241923</v>
      </c>
      <c r="F289" s="614">
        <v>5.89</v>
      </c>
      <c r="G289" s="613">
        <v>114251</v>
      </c>
      <c r="H289" s="614">
        <v>2.78</v>
      </c>
      <c r="I289" s="613">
        <v>1696092</v>
      </c>
      <c r="J289" s="614">
        <v>41.3</v>
      </c>
      <c r="K289" s="613">
        <v>44488</v>
      </c>
      <c r="L289" s="677">
        <v>1.0900000000000001</v>
      </c>
    </row>
    <row r="290" spans="1:12">
      <c r="A290" s="728" t="s">
        <v>1131</v>
      </c>
      <c r="B290" s="688">
        <v>8948448</v>
      </c>
      <c r="C290" s="689">
        <v>7832817</v>
      </c>
      <c r="D290" s="688">
        <v>87.53</v>
      </c>
      <c r="E290" s="689">
        <v>456981</v>
      </c>
      <c r="F290" s="688">
        <v>5.1100000000000003</v>
      </c>
      <c r="G290" s="689">
        <v>369998</v>
      </c>
      <c r="H290" s="688">
        <v>4.13</v>
      </c>
      <c r="I290" s="689">
        <v>258552</v>
      </c>
      <c r="J290" s="688">
        <v>2.89</v>
      </c>
      <c r="K290" s="689">
        <v>30600</v>
      </c>
      <c r="L290" s="690">
        <v>0.34</v>
      </c>
    </row>
    <row r="292" spans="1:12">
      <c r="A292" s="729" t="s">
        <v>1277</v>
      </c>
    </row>
  </sheetData>
  <mergeCells count="7">
    <mergeCell ref="K3:L3"/>
    <mergeCell ref="A3:A4"/>
    <mergeCell ref="B3:B4"/>
    <mergeCell ref="C3:D3"/>
    <mergeCell ref="E3:F3"/>
    <mergeCell ref="G3:H3"/>
    <mergeCell ref="I3:J3"/>
  </mergeCells>
  <pageMargins left="0.7" right="0.7" top="0.75" bottom="0.75" header="0.3" footer="0.3"/>
  <pageSetup paperSize="9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2F5CD-4ED6-44AB-8757-893DE65E7CE0}">
  <dimension ref="A1:N296"/>
  <sheetViews>
    <sheetView workbookViewId="0">
      <selection activeCell="K5" sqref="K5:K6"/>
    </sheetView>
  </sheetViews>
  <sheetFormatPr defaultRowHeight="14.25"/>
  <cols>
    <col min="1" max="1" width="20.625" customWidth="1"/>
  </cols>
  <sheetData>
    <row r="1" spans="1:12" ht="30">
      <c r="A1" s="771" t="s">
        <v>1396</v>
      </c>
    </row>
    <row r="3" spans="1:12">
      <c r="A3" s="780" t="s">
        <v>161</v>
      </c>
      <c r="B3" s="783" t="s">
        <v>1334</v>
      </c>
      <c r="C3" s="780" t="s">
        <v>1335</v>
      </c>
      <c r="D3" s="780"/>
      <c r="E3" s="780" t="s">
        <v>1336</v>
      </c>
      <c r="F3" s="780"/>
      <c r="G3" s="781" t="s">
        <v>1337</v>
      </c>
      <c r="H3" s="782"/>
      <c r="I3" s="780" t="s">
        <v>1338</v>
      </c>
      <c r="J3" s="780"/>
      <c r="K3" s="780" t="s">
        <v>1282</v>
      </c>
      <c r="L3" s="780"/>
    </row>
    <row r="4" spans="1:12">
      <c r="A4" s="780"/>
      <c r="B4" s="780"/>
      <c r="C4" s="583" t="s">
        <v>1099</v>
      </c>
      <c r="D4" s="582" t="s">
        <v>23</v>
      </c>
      <c r="E4" s="583" t="s">
        <v>1099</v>
      </c>
      <c r="F4" s="582" t="s">
        <v>23</v>
      </c>
      <c r="G4" s="583" t="s">
        <v>1099</v>
      </c>
      <c r="H4" s="582" t="s">
        <v>23</v>
      </c>
      <c r="I4" s="583" t="s">
        <v>1099</v>
      </c>
      <c r="J4" s="582" t="s">
        <v>23</v>
      </c>
      <c r="K4" s="582" t="s">
        <v>990</v>
      </c>
      <c r="L4" s="583" t="s">
        <v>517</v>
      </c>
    </row>
    <row r="5" spans="1:12">
      <c r="A5" s="730" t="s">
        <v>1339</v>
      </c>
      <c r="B5" s="731">
        <v>208111</v>
      </c>
      <c r="C5" s="586">
        <v>162141</v>
      </c>
      <c r="D5" s="585">
        <v>77.900000000000006</v>
      </c>
      <c r="E5" s="586">
        <v>17130</v>
      </c>
      <c r="F5" s="585">
        <v>8.1999999999999993</v>
      </c>
      <c r="G5" s="586">
        <v>4587</v>
      </c>
      <c r="H5" s="587">
        <v>2.2000000000000002</v>
      </c>
      <c r="I5" s="696">
        <v>24080</v>
      </c>
      <c r="J5" s="732">
        <v>11.6</v>
      </c>
      <c r="K5" s="966">
        <v>173</v>
      </c>
      <c r="L5" s="650">
        <v>0.1</v>
      </c>
    </row>
    <row r="6" spans="1:12">
      <c r="A6" s="710" t="s">
        <v>1102</v>
      </c>
      <c r="B6" s="618">
        <v>78258</v>
      </c>
      <c r="C6" s="591">
        <v>47445</v>
      </c>
      <c r="D6" s="590">
        <v>60.6</v>
      </c>
      <c r="E6" s="591">
        <v>3109</v>
      </c>
      <c r="F6" s="592">
        <v>4</v>
      </c>
      <c r="G6" s="591">
        <v>4082</v>
      </c>
      <c r="H6" s="592">
        <v>5.2</v>
      </c>
      <c r="I6" s="591">
        <v>23449</v>
      </c>
      <c r="J6" s="592">
        <v>30</v>
      </c>
      <c r="K6" s="952">
        <v>173</v>
      </c>
      <c r="L6" s="619">
        <v>0.1</v>
      </c>
    </row>
    <row r="7" spans="1:12">
      <c r="A7" s="708" t="s">
        <v>1131</v>
      </c>
      <c r="B7" s="618">
        <v>129853</v>
      </c>
      <c r="C7" s="591">
        <v>114696</v>
      </c>
      <c r="D7" s="590">
        <v>88.3</v>
      </c>
      <c r="E7" s="591">
        <v>14021</v>
      </c>
      <c r="F7" s="590">
        <v>10.8</v>
      </c>
      <c r="G7" s="952">
        <v>505</v>
      </c>
      <c r="H7" s="592">
        <v>0.4</v>
      </c>
      <c r="I7" s="952">
        <v>631</v>
      </c>
      <c r="J7" s="592">
        <v>0.5</v>
      </c>
      <c r="K7" s="633" t="s">
        <v>85</v>
      </c>
      <c r="L7" s="684" t="s">
        <v>85</v>
      </c>
    </row>
    <row r="8" spans="1:12">
      <c r="A8" s="708" t="s">
        <v>1340</v>
      </c>
      <c r="B8" s="618">
        <v>152786</v>
      </c>
      <c r="C8" s="591">
        <v>121120</v>
      </c>
      <c r="D8" s="590">
        <v>79.3</v>
      </c>
      <c r="E8" s="591">
        <v>18876</v>
      </c>
      <c r="F8" s="590">
        <v>12.3</v>
      </c>
      <c r="G8" s="952">
        <v>165</v>
      </c>
      <c r="H8" s="592">
        <v>0.1</v>
      </c>
      <c r="I8" s="591">
        <v>12624</v>
      </c>
      <c r="J8" s="592">
        <v>8.3000000000000007</v>
      </c>
      <c r="K8" s="952">
        <v>1</v>
      </c>
      <c r="L8" s="675">
        <v>0</v>
      </c>
    </row>
    <row r="9" spans="1:12">
      <c r="A9" s="710" t="s">
        <v>1102</v>
      </c>
      <c r="B9" s="618">
        <v>34300</v>
      </c>
      <c r="C9" s="591">
        <v>19682</v>
      </c>
      <c r="D9" s="590">
        <v>57.4</v>
      </c>
      <c r="E9" s="591">
        <v>2174</v>
      </c>
      <c r="F9" s="590">
        <v>6.3</v>
      </c>
      <c r="G9" s="952">
        <v>113</v>
      </c>
      <c r="H9" s="592">
        <v>1.3</v>
      </c>
      <c r="I9" s="591">
        <v>12331</v>
      </c>
      <c r="J9" s="592">
        <v>36</v>
      </c>
      <c r="K9" s="633" t="s">
        <v>85</v>
      </c>
      <c r="L9" s="727" t="s">
        <v>85</v>
      </c>
    </row>
    <row r="10" spans="1:12">
      <c r="A10" s="708" t="s">
        <v>1131</v>
      </c>
      <c r="B10" s="618">
        <v>118486</v>
      </c>
      <c r="C10" s="591">
        <v>101438</v>
      </c>
      <c r="D10" s="590">
        <v>85.6</v>
      </c>
      <c r="E10" s="591">
        <v>16702</v>
      </c>
      <c r="F10" s="590">
        <v>14.1</v>
      </c>
      <c r="G10" s="952">
        <v>52</v>
      </c>
      <c r="H10" s="592">
        <v>0</v>
      </c>
      <c r="I10" s="952">
        <v>293</v>
      </c>
      <c r="J10" s="592">
        <v>0.3</v>
      </c>
      <c r="K10" s="952">
        <v>1</v>
      </c>
      <c r="L10" s="675">
        <v>0</v>
      </c>
    </row>
    <row r="11" spans="1:12">
      <c r="A11" s="708" t="s">
        <v>1341</v>
      </c>
      <c r="B11" s="618">
        <v>133073</v>
      </c>
      <c r="C11" s="591">
        <v>110789</v>
      </c>
      <c r="D11" s="590">
        <v>83.2</v>
      </c>
      <c r="E11" s="591">
        <v>13966</v>
      </c>
      <c r="F11" s="590">
        <v>10.5</v>
      </c>
      <c r="G11" s="952">
        <v>342</v>
      </c>
      <c r="H11" s="592">
        <v>0.3</v>
      </c>
      <c r="I11" s="591">
        <v>7976</v>
      </c>
      <c r="J11" s="592">
        <v>6</v>
      </c>
      <c r="K11" s="591" t="s">
        <v>85</v>
      </c>
      <c r="L11" s="675" t="s">
        <v>85</v>
      </c>
    </row>
    <row r="12" spans="1:12">
      <c r="A12" s="710" t="s">
        <v>1102</v>
      </c>
      <c r="B12" s="618">
        <v>22128</v>
      </c>
      <c r="C12" s="591">
        <v>12809</v>
      </c>
      <c r="D12" s="590">
        <v>57.9</v>
      </c>
      <c r="E12" s="591">
        <v>1572</v>
      </c>
      <c r="F12" s="590">
        <v>7.1</v>
      </c>
      <c r="G12" s="952">
        <v>292</v>
      </c>
      <c r="H12" s="592">
        <v>0.3</v>
      </c>
      <c r="I12" s="591">
        <v>7455</v>
      </c>
      <c r="J12" s="592">
        <v>33.700000000000003</v>
      </c>
      <c r="K12" s="633" t="s">
        <v>85</v>
      </c>
      <c r="L12" s="727" t="s">
        <v>85</v>
      </c>
    </row>
    <row r="13" spans="1:12">
      <c r="A13" s="708" t="s">
        <v>1131</v>
      </c>
      <c r="B13" s="618">
        <v>110945</v>
      </c>
      <c r="C13" s="591">
        <v>97980</v>
      </c>
      <c r="D13" s="590">
        <v>88.3</v>
      </c>
      <c r="E13" s="591">
        <v>12394</v>
      </c>
      <c r="F13" s="590">
        <v>11.2</v>
      </c>
      <c r="G13" s="952">
        <v>50</v>
      </c>
      <c r="H13" s="592">
        <v>0</v>
      </c>
      <c r="I13" s="952">
        <v>521</v>
      </c>
      <c r="J13" s="592">
        <v>0.5</v>
      </c>
      <c r="K13" s="633" t="s">
        <v>85</v>
      </c>
      <c r="L13" s="727" t="s">
        <v>85</v>
      </c>
    </row>
    <row r="14" spans="1:12">
      <c r="A14" s="708" t="s">
        <v>1283</v>
      </c>
      <c r="B14" s="618">
        <v>158977</v>
      </c>
      <c r="C14" s="591">
        <v>127960</v>
      </c>
      <c r="D14" s="590">
        <v>80.5</v>
      </c>
      <c r="E14" s="591">
        <v>10737</v>
      </c>
      <c r="F14" s="590">
        <v>6.8</v>
      </c>
      <c r="G14" s="952">
        <v>372</v>
      </c>
      <c r="H14" s="592">
        <v>0.2</v>
      </c>
      <c r="I14" s="591">
        <v>19907</v>
      </c>
      <c r="J14" s="592">
        <v>12.5</v>
      </c>
      <c r="K14" s="952">
        <v>1</v>
      </c>
      <c r="L14" s="675">
        <v>0</v>
      </c>
    </row>
    <row r="15" spans="1:12">
      <c r="A15" s="710" t="s">
        <v>1102</v>
      </c>
      <c r="B15" s="618">
        <v>39997</v>
      </c>
      <c r="C15" s="591">
        <v>15728</v>
      </c>
      <c r="D15" s="590">
        <v>39.299999999999997</v>
      </c>
      <c r="E15" s="591">
        <v>4632</v>
      </c>
      <c r="F15" s="590">
        <v>11.6</v>
      </c>
      <c r="G15" s="952">
        <v>312</v>
      </c>
      <c r="H15" s="592">
        <v>0.8</v>
      </c>
      <c r="I15" s="591">
        <v>19324</v>
      </c>
      <c r="J15" s="592">
        <v>48.3</v>
      </c>
      <c r="K15" s="952">
        <v>1</v>
      </c>
      <c r="L15" s="675">
        <v>0</v>
      </c>
    </row>
    <row r="16" spans="1:12">
      <c r="A16" s="708" t="s">
        <v>1131</v>
      </c>
      <c r="B16" s="618">
        <v>118980</v>
      </c>
      <c r="C16" s="591">
        <v>112232</v>
      </c>
      <c r="D16" s="590">
        <v>94.3</v>
      </c>
      <c r="E16" s="591">
        <v>6105</v>
      </c>
      <c r="F16" s="590">
        <v>5.0999999999999996</v>
      </c>
      <c r="G16" s="952">
        <v>60</v>
      </c>
      <c r="H16" s="592">
        <v>0.1</v>
      </c>
      <c r="I16" s="952">
        <v>583</v>
      </c>
      <c r="J16" s="592">
        <v>0.5</v>
      </c>
      <c r="K16" s="633" t="s">
        <v>85</v>
      </c>
      <c r="L16" s="727" t="s">
        <v>85</v>
      </c>
    </row>
    <row r="17" spans="1:12">
      <c r="A17" s="708" t="s">
        <v>1284</v>
      </c>
      <c r="B17" s="618">
        <v>181772</v>
      </c>
      <c r="C17" s="591">
        <v>143426</v>
      </c>
      <c r="D17" s="590">
        <v>78.900000000000006</v>
      </c>
      <c r="E17" s="591">
        <v>18293</v>
      </c>
      <c r="F17" s="590">
        <v>10.1</v>
      </c>
      <c r="G17" s="952">
        <v>378</v>
      </c>
      <c r="H17" s="592">
        <v>0.2</v>
      </c>
      <c r="I17" s="591">
        <v>19675</v>
      </c>
      <c r="J17" s="592">
        <v>10.8</v>
      </c>
      <c r="K17" s="591" t="s">
        <v>85</v>
      </c>
      <c r="L17" s="675" t="s">
        <v>85</v>
      </c>
    </row>
    <row r="18" spans="1:12">
      <c r="A18" s="710" t="s">
        <v>1102</v>
      </c>
      <c r="B18" s="618">
        <v>48446</v>
      </c>
      <c r="C18" s="591">
        <v>18499</v>
      </c>
      <c r="D18" s="590">
        <v>38.200000000000003</v>
      </c>
      <c r="E18" s="591">
        <v>10759</v>
      </c>
      <c r="F18" s="590">
        <v>22.2</v>
      </c>
      <c r="G18" s="952">
        <v>312</v>
      </c>
      <c r="H18" s="592">
        <v>0.6</v>
      </c>
      <c r="I18" s="591">
        <v>18876</v>
      </c>
      <c r="J18" s="592">
        <v>39</v>
      </c>
      <c r="K18" s="633" t="s">
        <v>85</v>
      </c>
      <c r="L18" s="727" t="s">
        <v>85</v>
      </c>
    </row>
    <row r="19" spans="1:12">
      <c r="A19" s="708" t="s">
        <v>1131</v>
      </c>
      <c r="B19" s="618">
        <v>133326</v>
      </c>
      <c r="C19" s="591">
        <v>124927</v>
      </c>
      <c r="D19" s="590">
        <v>93.7</v>
      </c>
      <c r="E19" s="591">
        <v>7534</v>
      </c>
      <c r="F19" s="590">
        <v>5.6</v>
      </c>
      <c r="G19" s="952">
        <v>66</v>
      </c>
      <c r="H19" s="592">
        <v>0.1</v>
      </c>
      <c r="I19" s="952">
        <v>799</v>
      </c>
      <c r="J19" s="592">
        <v>0.6</v>
      </c>
      <c r="K19" s="633" t="s">
        <v>85</v>
      </c>
      <c r="L19" s="727" t="s">
        <v>85</v>
      </c>
    </row>
    <row r="20" spans="1:12">
      <c r="A20" s="708" t="s">
        <v>1109</v>
      </c>
      <c r="B20" s="618">
        <v>124981</v>
      </c>
      <c r="C20" s="591">
        <v>99717</v>
      </c>
      <c r="D20" s="590">
        <v>79.8</v>
      </c>
      <c r="E20" s="591">
        <v>18741</v>
      </c>
      <c r="F20" s="592">
        <v>15</v>
      </c>
      <c r="G20" s="952">
        <v>407</v>
      </c>
      <c r="H20" s="592">
        <v>0.3</v>
      </c>
      <c r="I20" s="591">
        <v>6115</v>
      </c>
      <c r="J20" s="592">
        <v>4.9000000000000004</v>
      </c>
      <c r="K20" s="952">
        <v>1</v>
      </c>
      <c r="L20" s="675">
        <v>0</v>
      </c>
    </row>
    <row r="21" spans="1:12">
      <c r="A21" s="733" t="s">
        <v>1105</v>
      </c>
      <c r="B21" s="618">
        <v>26307</v>
      </c>
      <c r="C21" s="591">
        <v>19651</v>
      </c>
      <c r="D21" s="590">
        <v>74.7</v>
      </c>
      <c r="E21" s="952">
        <v>576</v>
      </c>
      <c r="F21" s="590">
        <v>2.2000000000000002</v>
      </c>
      <c r="G21" s="952">
        <v>308</v>
      </c>
      <c r="H21" s="592">
        <v>1.2</v>
      </c>
      <c r="I21" s="591">
        <v>5771</v>
      </c>
      <c r="J21" s="592">
        <v>21.9</v>
      </c>
      <c r="K21" s="952">
        <v>1</v>
      </c>
      <c r="L21" s="675">
        <v>0</v>
      </c>
    </row>
    <row r="22" spans="1:12">
      <c r="A22" s="708" t="s">
        <v>1131</v>
      </c>
      <c r="B22" s="618">
        <v>98674</v>
      </c>
      <c r="C22" s="591">
        <v>80066</v>
      </c>
      <c r="D22" s="590">
        <v>81.099999999999994</v>
      </c>
      <c r="E22" s="591">
        <v>18165</v>
      </c>
      <c r="F22" s="590">
        <v>18.399999999999999</v>
      </c>
      <c r="G22" s="952">
        <v>99</v>
      </c>
      <c r="H22" s="592">
        <v>0.1</v>
      </c>
      <c r="I22" s="952">
        <v>344</v>
      </c>
      <c r="J22" s="592">
        <v>0.4</v>
      </c>
      <c r="K22" s="633" t="s">
        <v>85</v>
      </c>
      <c r="L22" s="684" t="s">
        <v>85</v>
      </c>
    </row>
    <row r="23" spans="1:12">
      <c r="A23" s="708" t="s">
        <v>1342</v>
      </c>
      <c r="B23" s="618">
        <v>135912</v>
      </c>
      <c r="C23" s="591">
        <v>119560</v>
      </c>
      <c r="D23" s="592">
        <v>88</v>
      </c>
      <c r="E23" s="591">
        <v>9012</v>
      </c>
      <c r="F23" s="590">
        <v>6.6</v>
      </c>
      <c r="G23" s="952">
        <v>162</v>
      </c>
      <c r="H23" s="592">
        <v>0.1</v>
      </c>
      <c r="I23" s="591">
        <v>7178</v>
      </c>
      <c r="J23" s="592">
        <v>5.3</v>
      </c>
      <c r="K23" s="591" t="s">
        <v>85</v>
      </c>
      <c r="L23" s="619" t="s">
        <v>85</v>
      </c>
    </row>
    <row r="24" spans="1:12">
      <c r="A24" s="710" t="s">
        <v>1102</v>
      </c>
      <c r="B24" s="618">
        <v>19275</v>
      </c>
      <c r="C24" s="591">
        <v>10800</v>
      </c>
      <c r="D24" s="592">
        <v>56</v>
      </c>
      <c r="E24" s="591">
        <v>1777</v>
      </c>
      <c r="F24" s="590">
        <v>9.1999999999999993</v>
      </c>
      <c r="G24" s="952">
        <v>126</v>
      </c>
      <c r="H24" s="592">
        <v>0.7</v>
      </c>
      <c r="I24" s="591">
        <v>6572</v>
      </c>
      <c r="J24" s="592">
        <v>34.1</v>
      </c>
      <c r="K24" s="633" t="s">
        <v>85</v>
      </c>
      <c r="L24" s="684" t="s">
        <v>85</v>
      </c>
    </row>
    <row r="25" spans="1:12">
      <c r="A25" s="708" t="s">
        <v>1131</v>
      </c>
      <c r="B25" s="618">
        <v>116637</v>
      </c>
      <c r="C25" s="664">
        <v>108760</v>
      </c>
      <c r="D25" s="734">
        <v>93.3</v>
      </c>
      <c r="E25" s="591">
        <v>7235</v>
      </c>
      <c r="F25" s="590">
        <v>6.2</v>
      </c>
      <c r="G25" s="952">
        <v>36</v>
      </c>
      <c r="H25" s="592">
        <v>0</v>
      </c>
      <c r="I25" s="952">
        <v>606</v>
      </c>
      <c r="J25" s="592">
        <v>0.5</v>
      </c>
      <c r="K25" s="633" t="s">
        <v>85</v>
      </c>
      <c r="L25" s="684" t="s">
        <v>85</v>
      </c>
    </row>
    <row r="26" spans="1:12">
      <c r="A26" s="708" t="s">
        <v>1343</v>
      </c>
      <c r="B26" s="618">
        <v>221009</v>
      </c>
      <c r="C26" s="591">
        <v>199032</v>
      </c>
      <c r="D26" s="592">
        <v>90.1</v>
      </c>
      <c r="E26" s="591">
        <v>1223</v>
      </c>
      <c r="F26" s="590">
        <v>0.5</v>
      </c>
      <c r="G26" s="952">
        <v>630</v>
      </c>
      <c r="H26" s="592">
        <v>0.3</v>
      </c>
      <c r="I26" s="591">
        <v>20124</v>
      </c>
      <c r="J26" s="592">
        <v>9.1</v>
      </c>
      <c r="K26" s="591" t="s">
        <v>85</v>
      </c>
      <c r="L26" s="684" t="s">
        <v>85</v>
      </c>
    </row>
    <row r="27" spans="1:12">
      <c r="A27" s="710" t="s">
        <v>1102</v>
      </c>
      <c r="B27" s="618">
        <v>41134</v>
      </c>
      <c r="C27" s="591">
        <v>22709</v>
      </c>
      <c r="D27" s="592">
        <v>55.2</v>
      </c>
      <c r="E27" s="952">
        <v>295</v>
      </c>
      <c r="F27" s="590">
        <v>0.7</v>
      </c>
      <c r="G27" s="952">
        <v>405</v>
      </c>
      <c r="H27" s="592">
        <v>1</v>
      </c>
      <c r="I27" s="591">
        <v>17725</v>
      </c>
      <c r="J27" s="592">
        <v>43.1</v>
      </c>
      <c r="K27" s="591" t="s">
        <v>85</v>
      </c>
      <c r="L27" s="619" t="s">
        <v>85</v>
      </c>
    </row>
    <row r="28" spans="1:12">
      <c r="A28" s="711" t="s">
        <v>1131</v>
      </c>
      <c r="B28" s="660">
        <v>179875</v>
      </c>
      <c r="C28" s="599">
        <v>176323</v>
      </c>
      <c r="D28" s="600">
        <v>98</v>
      </c>
      <c r="E28" s="954">
        <v>928</v>
      </c>
      <c r="F28" s="598">
        <v>0.5</v>
      </c>
      <c r="G28" s="954">
        <v>225</v>
      </c>
      <c r="H28" s="600">
        <v>0.1</v>
      </c>
      <c r="I28" s="599">
        <v>2399</v>
      </c>
      <c r="J28" s="600">
        <v>1.3</v>
      </c>
      <c r="K28" s="706" t="s">
        <v>85</v>
      </c>
      <c r="L28" s="735" t="s">
        <v>85</v>
      </c>
    </row>
    <row r="29" spans="1:12">
      <c r="A29" s="712" t="s">
        <v>1344</v>
      </c>
      <c r="B29" s="736">
        <v>1316621</v>
      </c>
      <c r="C29" s="605">
        <v>1083745</v>
      </c>
      <c r="D29" s="606">
        <v>82.31</v>
      </c>
      <c r="E29" s="605">
        <v>107978</v>
      </c>
      <c r="F29" s="604">
        <v>8.1999999999999993</v>
      </c>
      <c r="G29" s="605">
        <v>7043</v>
      </c>
      <c r="H29" s="606">
        <v>0.53</v>
      </c>
      <c r="I29" s="605">
        <v>117679</v>
      </c>
      <c r="J29" s="606">
        <v>8.94</v>
      </c>
      <c r="K29" s="605" t="s">
        <v>1345</v>
      </c>
      <c r="L29" s="679">
        <v>0.02</v>
      </c>
    </row>
    <row r="30" spans="1:12">
      <c r="A30" s="713" t="s">
        <v>1125</v>
      </c>
      <c r="B30" s="610">
        <v>309845</v>
      </c>
      <c r="C30" s="613">
        <v>167323</v>
      </c>
      <c r="D30" s="737">
        <v>54</v>
      </c>
      <c r="E30" s="613">
        <v>24894</v>
      </c>
      <c r="F30" s="612">
        <v>8.0299999999999994</v>
      </c>
      <c r="G30" s="613">
        <v>5950</v>
      </c>
      <c r="H30" s="614">
        <v>1.92</v>
      </c>
      <c r="I30" s="613">
        <v>111503</v>
      </c>
      <c r="J30" s="614">
        <v>35.99</v>
      </c>
      <c r="K30" s="613" t="s">
        <v>497</v>
      </c>
      <c r="L30" s="677">
        <v>0.06</v>
      </c>
    </row>
    <row r="31" spans="1:12">
      <c r="A31" s="714" t="s">
        <v>1131</v>
      </c>
      <c r="B31" s="610">
        <v>1006776</v>
      </c>
      <c r="C31" s="959">
        <v>916422</v>
      </c>
      <c r="D31" s="614">
        <v>91.02</v>
      </c>
      <c r="E31" s="613">
        <v>83084</v>
      </c>
      <c r="F31" s="612">
        <v>8.25</v>
      </c>
      <c r="G31" s="613">
        <v>1093</v>
      </c>
      <c r="H31" s="614">
        <v>0.11</v>
      </c>
      <c r="I31" s="613">
        <v>6176</v>
      </c>
      <c r="J31" s="614">
        <v>0.61</v>
      </c>
      <c r="K31" s="613" t="s">
        <v>1346</v>
      </c>
      <c r="L31" s="615">
        <v>0</v>
      </c>
    </row>
    <row r="32" spans="1:12">
      <c r="A32" s="708" t="s">
        <v>1115</v>
      </c>
      <c r="B32" s="618">
        <v>106055</v>
      </c>
      <c r="C32" s="591">
        <v>96238</v>
      </c>
      <c r="D32" s="590">
        <v>90.7</v>
      </c>
      <c r="E32" s="952">
        <v>29</v>
      </c>
      <c r="F32" s="592">
        <v>0</v>
      </c>
      <c r="G32" s="952">
        <v>214</v>
      </c>
      <c r="H32" s="590">
        <v>0.2</v>
      </c>
      <c r="I32" s="591">
        <v>9571</v>
      </c>
      <c r="J32" s="592">
        <v>9</v>
      </c>
      <c r="K32" s="952">
        <v>3</v>
      </c>
      <c r="L32" s="619" t="s">
        <v>85</v>
      </c>
    </row>
    <row r="33" spans="1:12">
      <c r="A33" s="710" t="s">
        <v>1102</v>
      </c>
      <c r="B33" s="618">
        <v>18870</v>
      </c>
      <c r="C33" s="591">
        <v>11051</v>
      </c>
      <c r="D33" s="590">
        <v>58.6</v>
      </c>
      <c r="E33" s="952">
        <v>28</v>
      </c>
      <c r="F33" s="592">
        <v>0.1</v>
      </c>
      <c r="G33" s="952">
        <v>114</v>
      </c>
      <c r="H33" s="590">
        <v>0.6</v>
      </c>
      <c r="I33" s="591">
        <v>7675</v>
      </c>
      <c r="J33" s="590">
        <v>40.700000000000003</v>
      </c>
      <c r="K33" s="952">
        <v>2</v>
      </c>
      <c r="L33" s="675">
        <v>0</v>
      </c>
    </row>
    <row r="34" spans="1:12">
      <c r="A34" s="708" t="s">
        <v>1103</v>
      </c>
      <c r="B34" s="618">
        <v>87185</v>
      </c>
      <c r="C34" s="591">
        <v>85187</v>
      </c>
      <c r="D34" s="590">
        <v>97.7</v>
      </c>
      <c r="E34" s="952">
        <v>1</v>
      </c>
      <c r="F34" s="592" t="s">
        <v>85</v>
      </c>
      <c r="G34" s="952">
        <v>100</v>
      </c>
      <c r="H34" s="590">
        <v>0.1</v>
      </c>
      <c r="I34" s="591">
        <v>1896</v>
      </c>
      <c r="J34" s="590">
        <v>21.2</v>
      </c>
      <c r="K34" s="952">
        <v>1</v>
      </c>
      <c r="L34" s="727" t="s">
        <v>85</v>
      </c>
    </row>
    <row r="35" spans="1:12">
      <c r="A35" s="708" t="s">
        <v>1116</v>
      </c>
      <c r="B35" s="618">
        <v>194698</v>
      </c>
      <c r="C35" s="591">
        <v>163391</v>
      </c>
      <c r="D35" s="590">
        <v>83.9</v>
      </c>
      <c r="E35" s="591">
        <v>1060</v>
      </c>
      <c r="F35" s="592">
        <v>0.5</v>
      </c>
      <c r="G35" s="591">
        <v>2418</v>
      </c>
      <c r="H35" s="590">
        <v>1.2</v>
      </c>
      <c r="I35" s="591">
        <v>27805</v>
      </c>
      <c r="J35" s="590">
        <v>14.3</v>
      </c>
      <c r="K35" s="952">
        <v>24</v>
      </c>
      <c r="L35" s="675">
        <v>0</v>
      </c>
    </row>
    <row r="36" spans="1:12">
      <c r="A36" s="710" t="s">
        <v>1102</v>
      </c>
      <c r="B36" s="618">
        <v>53058</v>
      </c>
      <c r="C36" s="591">
        <v>29217</v>
      </c>
      <c r="D36" s="590">
        <v>55.1</v>
      </c>
      <c r="E36" s="952">
        <v>104</v>
      </c>
      <c r="F36" s="592">
        <v>0.2</v>
      </c>
      <c r="G36" s="591">
        <v>2211</v>
      </c>
      <c r="H36" s="590">
        <v>4.2</v>
      </c>
      <c r="I36" s="591">
        <v>21506</v>
      </c>
      <c r="J36" s="590">
        <v>40.5</v>
      </c>
      <c r="K36" s="952">
        <v>20</v>
      </c>
      <c r="L36" s="675">
        <v>0</v>
      </c>
    </row>
    <row r="37" spans="1:12">
      <c r="A37" s="708" t="s">
        <v>1131</v>
      </c>
      <c r="B37" s="618">
        <v>141640</v>
      </c>
      <c r="C37" s="591">
        <v>134174</v>
      </c>
      <c r="D37" s="590">
        <v>94.7</v>
      </c>
      <c r="E37" s="952">
        <v>956</v>
      </c>
      <c r="F37" s="592">
        <v>0.7</v>
      </c>
      <c r="G37" s="952">
        <v>207</v>
      </c>
      <c r="H37" s="590">
        <v>0.1</v>
      </c>
      <c r="I37" s="591">
        <v>6299</v>
      </c>
      <c r="J37" s="590">
        <v>4.5</v>
      </c>
      <c r="K37" s="952">
        <v>4</v>
      </c>
      <c r="L37" s="675">
        <v>0</v>
      </c>
    </row>
    <row r="38" spans="1:12">
      <c r="A38" s="710" t="s">
        <v>1289</v>
      </c>
      <c r="B38" s="618">
        <v>162202</v>
      </c>
      <c r="C38" s="591">
        <v>154669</v>
      </c>
      <c r="D38" s="590">
        <v>95.3</v>
      </c>
      <c r="E38" s="952">
        <v>18</v>
      </c>
      <c r="F38" s="592">
        <v>0</v>
      </c>
      <c r="G38" s="952">
        <v>490</v>
      </c>
      <c r="H38" s="590">
        <v>0.3</v>
      </c>
      <c r="I38" s="591">
        <v>7085</v>
      </c>
      <c r="J38" s="590">
        <v>4.4000000000000004</v>
      </c>
      <c r="K38" s="591" t="s">
        <v>85</v>
      </c>
      <c r="L38" s="727" t="s">
        <v>85</v>
      </c>
    </row>
    <row r="39" spans="1:12">
      <c r="A39" s="710" t="s">
        <v>1102</v>
      </c>
      <c r="B39" s="618">
        <v>16858</v>
      </c>
      <c r="C39" s="591">
        <v>11391</v>
      </c>
      <c r="D39" s="590">
        <v>67.599999999999994</v>
      </c>
      <c r="E39" s="633" t="s">
        <v>85</v>
      </c>
      <c r="F39" s="594" t="s">
        <v>85</v>
      </c>
      <c r="G39" s="952">
        <v>266</v>
      </c>
      <c r="H39" s="590">
        <v>1.6</v>
      </c>
      <c r="I39" s="591">
        <v>5201</v>
      </c>
      <c r="J39" s="590">
        <v>30.8</v>
      </c>
      <c r="K39" s="633" t="s">
        <v>85</v>
      </c>
      <c r="L39" s="727" t="s">
        <v>85</v>
      </c>
    </row>
    <row r="40" spans="1:12">
      <c r="A40" s="708" t="s">
        <v>1103</v>
      </c>
      <c r="B40" s="618">
        <v>145404</v>
      </c>
      <c r="C40" s="591">
        <v>143278</v>
      </c>
      <c r="D40" s="590">
        <v>98.5</v>
      </c>
      <c r="E40" s="952">
        <v>18</v>
      </c>
      <c r="F40" s="592">
        <v>0</v>
      </c>
      <c r="G40" s="952">
        <v>224</v>
      </c>
      <c r="H40" s="590">
        <v>0.2</v>
      </c>
      <c r="I40" s="591">
        <v>1884</v>
      </c>
      <c r="J40" s="590">
        <v>1.3</v>
      </c>
      <c r="K40" s="633" t="s">
        <v>85</v>
      </c>
      <c r="L40" s="727" t="s">
        <v>85</v>
      </c>
    </row>
    <row r="41" spans="1:12">
      <c r="A41" s="708" t="s">
        <v>1290</v>
      </c>
      <c r="B41" s="618">
        <v>163990</v>
      </c>
      <c r="C41" s="591">
        <v>144917</v>
      </c>
      <c r="D41" s="590">
        <v>88.4</v>
      </c>
      <c r="E41" s="952">
        <v>495</v>
      </c>
      <c r="F41" s="592">
        <v>0.3</v>
      </c>
      <c r="G41" s="952">
        <v>435</v>
      </c>
      <c r="H41" s="590">
        <v>0.3</v>
      </c>
      <c r="I41" s="591">
        <v>18142</v>
      </c>
      <c r="J41" s="590">
        <v>11.1</v>
      </c>
      <c r="K41" s="591">
        <v>1</v>
      </c>
      <c r="L41" s="675">
        <v>0</v>
      </c>
    </row>
    <row r="42" spans="1:12">
      <c r="A42" s="710" t="s">
        <v>1102</v>
      </c>
      <c r="B42" s="618">
        <v>41337</v>
      </c>
      <c r="C42" s="591">
        <v>23516</v>
      </c>
      <c r="D42" s="590">
        <v>56.9</v>
      </c>
      <c r="E42" s="952">
        <v>390</v>
      </c>
      <c r="F42" s="592">
        <v>0.9</v>
      </c>
      <c r="G42" s="952">
        <v>342</v>
      </c>
      <c r="H42" s="590">
        <v>0.8</v>
      </c>
      <c r="I42" s="591">
        <v>17089</v>
      </c>
      <c r="J42" s="590">
        <v>41.3</v>
      </c>
      <c r="K42" s="633" t="s">
        <v>85</v>
      </c>
      <c r="L42" s="727" t="s">
        <v>85</v>
      </c>
    </row>
    <row r="43" spans="1:12">
      <c r="A43" s="708" t="s">
        <v>1103</v>
      </c>
      <c r="B43" s="618">
        <v>122653</v>
      </c>
      <c r="C43" s="591">
        <v>121401</v>
      </c>
      <c r="D43" s="592">
        <v>99</v>
      </c>
      <c r="E43" s="952">
        <v>105</v>
      </c>
      <c r="F43" s="592">
        <v>0.1</v>
      </c>
      <c r="G43" s="952">
        <v>93</v>
      </c>
      <c r="H43" s="590">
        <v>0.1</v>
      </c>
      <c r="I43" s="591">
        <v>1053</v>
      </c>
      <c r="J43" s="590">
        <v>0.9</v>
      </c>
      <c r="K43" s="952">
        <v>1</v>
      </c>
      <c r="L43" s="675">
        <v>0</v>
      </c>
    </row>
    <row r="44" spans="1:12">
      <c r="A44" s="708" t="s">
        <v>1120</v>
      </c>
      <c r="B44" s="618">
        <v>145592</v>
      </c>
      <c r="C44" s="591">
        <v>127063</v>
      </c>
      <c r="D44" s="592">
        <v>87.3</v>
      </c>
      <c r="E44" s="952">
        <v>81</v>
      </c>
      <c r="F44" s="592">
        <v>0.1</v>
      </c>
      <c r="G44" s="952">
        <v>344</v>
      </c>
      <c r="H44" s="590">
        <v>0.2</v>
      </c>
      <c r="I44" s="591">
        <v>18104</v>
      </c>
      <c r="J44" s="590">
        <v>12.4</v>
      </c>
      <c r="K44" s="633" t="s">
        <v>85</v>
      </c>
      <c r="L44" s="684" t="s">
        <v>85</v>
      </c>
    </row>
    <row r="45" spans="1:12">
      <c r="A45" s="710" t="s">
        <v>1102</v>
      </c>
      <c r="B45" s="618">
        <v>26066</v>
      </c>
      <c r="C45" s="591">
        <v>9886</v>
      </c>
      <c r="D45" s="592">
        <v>37.9</v>
      </c>
      <c r="E45" s="952">
        <v>77</v>
      </c>
      <c r="F45" s="592">
        <v>0.3</v>
      </c>
      <c r="G45" s="952">
        <v>277</v>
      </c>
      <c r="H45" s="590">
        <v>1.1000000000000001</v>
      </c>
      <c r="I45" s="591">
        <v>15826</v>
      </c>
      <c r="J45" s="590">
        <v>60.7</v>
      </c>
      <c r="K45" s="633" t="s">
        <v>85</v>
      </c>
      <c r="L45" s="684" t="s">
        <v>85</v>
      </c>
    </row>
    <row r="46" spans="1:12">
      <c r="A46" s="708" t="s">
        <v>1131</v>
      </c>
      <c r="B46" s="618">
        <v>119526</v>
      </c>
      <c r="C46" s="591">
        <v>117177</v>
      </c>
      <c r="D46" s="592">
        <v>98</v>
      </c>
      <c r="E46" s="952">
        <v>4</v>
      </c>
      <c r="F46" s="592">
        <v>0</v>
      </c>
      <c r="G46" s="952">
        <v>67</v>
      </c>
      <c r="H46" s="590">
        <v>0.1</v>
      </c>
      <c r="I46" s="591">
        <v>2278</v>
      </c>
      <c r="J46" s="590">
        <v>1.9</v>
      </c>
      <c r="K46" s="633" t="s">
        <v>85</v>
      </c>
      <c r="L46" s="684" t="s">
        <v>85</v>
      </c>
    </row>
    <row r="47" spans="1:12">
      <c r="A47" s="657" t="s">
        <v>1121</v>
      </c>
      <c r="B47" s="591">
        <v>166218</v>
      </c>
      <c r="C47" s="590">
        <v>142374</v>
      </c>
      <c r="D47" s="591">
        <v>85.7</v>
      </c>
      <c r="E47" s="953">
        <v>662</v>
      </c>
      <c r="F47" s="591">
        <v>0.4</v>
      </c>
      <c r="G47" s="953">
        <v>201</v>
      </c>
      <c r="H47" s="591">
        <v>0.1</v>
      </c>
      <c r="I47" s="590">
        <v>22981</v>
      </c>
      <c r="J47" s="591">
        <v>13.8</v>
      </c>
      <c r="K47" s="590" t="s">
        <v>85</v>
      </c>
      <c r="L47" s="591" t="s">
        <v>85</v>
      </c>
    </row>
    <row r="48" spans="1:12">
      <c r="A48" s="656" t="s">
        <v>1102</v>
      </c>
      <c r="B48" s="591">
        <v>33747</v>
      </c>
      <c r="C48" s="590">
        <v>12924</v>
      </c>
      <c r="D48" s="591">
        <v>38.299999999999997</v>
      </c>
      <c r="E48" s="596" t="s">
        <v>85</v>
      </c>
      <c r="F48" s="633" t="s">
        <v>85</v>
      </c>
      <c r="G48" s="953">
        <v>172</v>
      </c>
      <c r="H48" s="591">
        <v>0.5</v>
      </c>
      <c r="I48" s="590">
        <v>20651</v>
      </c>
      <c r="J48" s="591">
        <v>61.2</v>
      </c>
      <c r="K48" s="596" t="s">
        <v>85</v>
      </c>
      <c r="L48" s="633" t="s">
        <v>85</v>
      </c>
    </row>
    <row r="49" spans="1:12">
      <c r="A49" s="657" t="s">
        <v>1131</v>
      </c>
      <c r="B49" s="591">
        <v>132471</v>
      </c>
      <c r="C49" s="596">
        <v>129450</v>
      </c>
      <c r="D49" s="591">
        <v>97.7</v>
      </c>
      <c r="E49" s="953">
        <v>662</v>
      </c>
      <c r="F49" s="591">
        <v>0.5</v>
      </c>
      <c r="G49" s="953">
        <v>29</v>
      </c>
      <c r="H49" s="623">
        <v>0</v>
      </c>
      <c r="I49" s="590">
        <v>2330</v>
      </c>
      <c r="J49" s="591">
        <v>1.8</v>
      </c>
      <c r="K49" s="596" t="s">
        <v>85</v>
      </c>
      <c r="L49" s="633" t="s">
        <v>85</v>
      </c>
    </row>
    <row r="50" spans="1:12">
      <c r="A50" s="657" t="s">
        <v>1122</v>
      </c>
      <c r="B50" s="591">
        <v>102711</v>
      </c>
      <c r="C50" s="590">
        <v>90494</v>
      </c>
      <c r="D50" s="591">
        <v>88.1</v>
      </c>
      <c r="E50" s="953">
        <v>956</v>
      </c>
      <c r="F50" s="591">
        <v>0.9</v>
      </c>
      <c r="G50" s="953">
        <v>206</v>
      </c>
      <c r="H50" s="633">
        <v>0.2</v>
      </c>
      <c r="I50" s="590">
        <v>21054</v>
      </c>
      <c r="J50" s="591">
        <v>10.8</v>
      </c>
      <c r="K50" s="590">
        <v>1</v>
      </c>
      <c r="L50" s="623">
        <v>0</v>
      </c>
    </row>
    <row r="51" spans="1:12">
      <c r="A51" s="656" t="s">
        <v>1102</v>
      </c>
      <c r="B51" s="591">
        <v>17389</v>
      </c>
      <c r="C51" s="590">
        <v>7821</v>
      </c>
      <c r="D51" s="623">
        <v>45</v>
      </c>
      <c r="E51" s="596" t="s">
        <v>85</v>
      </c>
      <c r="F51" s="633" t="s">
        <v>85</v>
      </c>
      <c r="G51" s="953">
        <v>146</v>
      </c>
      <c r="H51" s="591">
        <v>0.8</v>
      </c>
      <c r="I51" s="590">
        <v>9422</v>
      </c>
      <c r="J51" s="591">
        <v>54.2</v>
      </c>
      <c r="K51" s="590" t="s">
        <v>85</v>
      </c>
      <c r="L51" s="633" t="s">
        <v>85</v>
      </c>
    </row>
    <row r="52" spans="1:12">
      <c r="A52" s="659" t="s">
        <v>1103</v>
      </c>
      <c r="B52" s="599">
        <v>85322</v>
      </c>
      <c r="C52" s="598">
        <v>82673</v>
      </c>
      <c r="D52" s="599">
        <v>96.9</v>
      </c>
      <c r="E52" s="955">
        <v>956</v>
      </c>
      <c r="F52" s="599">
        <v>1.1000000000000001</v>
      </c>
      <c r="G52" s="955">
        <v>60</v>
      </c>
      <c r="H52" s="599">
        <v>0.1</v>
      </c>
      <c r="I52" s="598">
        <v>1632</v>
      </c>
      <c r="J52" s="599">
        <v>1.9</v>
      </c>
      <c r="K52" s="598">
        <v>1</v>
      </c>
      <c r="L52" s="647">
        <v>0</v>
      </c>
    </row>
    <row r="53" spans="1:12">
      <c r="A53" s="678" t="s">
        <v>1293</v>
      </c>
      <c r="B53" s="606">
        <v>1041526</v>
      </c>
      <c r="C53" s="963">
        <v>919146</v>
      </c>
      <c r="D53" s="606">
        <v>88.25</v>
      </c>
      <c r="E53" s="605">
        <v>3301</v>
      </c>
      <c r="F53" s="606">
        <v>0.31</v>
      </c>
      <c r="G53" s="605">
        <v>4308</v>
      </c>
      <c r="H53" s="606">
        <v>0.42</v>
      </c>
      <c r="I53" s="605">
        <v>114742</v>
      </c>
      <c r="J53" s="606">
        <v>11.02</v>
      </c>
      <c r="K53" s="963">
        <v>29</v>
      </c>
      <c r="L53" s="608">
        <v>0</v>
      </c>
    </row>
    <row r="54" spans="1:12">
      <c r="A54" s="676" t="s">
        <v>1125</v>
      </c>
      <c r="B54" s="614">
        <v>207325</v>
      </c>
      <c r="C54" s="613">
        <v>105806</v>
      </c>
      <c r="D54" s="614">
        <v>51.04</v>
      </c>
      <c r="E54" s="959">
        <v>599</v>
      </c>
      <c r="F54" s="614">
        <v>0.28999999999999998</v>
      </c>
      <c r="G54" s="613">
        <v>3528</v>
      </c>
      <c r="H54" s="614">
        <v>1.71</v>
      </c>
      <c r="I54" s="613">
        <v>97370</v>
      </c>
      <c r="J54" s="614">
        <v>46.96</v>
      </c>
      <c r="K54" s="959">
        <v>22</v>
      </c>
      <c r="L54" s="615">
        <v>0</v>
      </c>
    </row>
    <row r="55" spans="1:12">
      <c r="A55" s="630" t="s">
        <v>1131</v>
      </c>
      <c r="B55" s="614">
        <v>834201</v>
      </c>
      <c r="C55" s="613">
        <v>813340</v>
      </c>
      <c r="D55" s="614">
        <v>97.49</v>
      </c>
      <c r="E55" s="613">
        <v>2702</v>
      </c>
      <c r="F55" s="614">
        <v>0.33</v>
      </c>
      <c r="G55" s="959">
        <v>780</v>
      </c>
      <c r="H55" s="614">
        <v>0.09</v>
      </c>
      <c r="I55" s="613">
        <v>17372</v>
      </c>
      <c r="J55" s="614">
        <v>2.08</v>
      </c>
      <c r="K55" s="959">
        <v>7</v>
      </c>
      <c r="L55" s="615">
        <v>0</v>
      </c>
    </row>
    <row r="56" spans="1:12">
      <c r="A56" s="621" t="s">
        <v>1347</v>
      </c>
      <c r="B56" s="590">
        <v>125544</v>
      </c>
      <c r="C56" s="591">
        <v>79888</v>
      </c>
      <c r="D56" s="590">
        <v>63.6</v>
      </c>
      <c r="E56" s="952">
        <v>6</v>
      </c>
      <c r="F56" s="592">
        <v>0</v>
      </c>
      <c r="G56" s="591">
        <v>32361</v>
      </c>
      <c r="H56" s="590">
        <v>25.8</v>
      </c>
      <c r="I56" s="591">
        <v>13289</v>
      </c>
      <c r="J56" s="590">
        <v>10.6</v>
      </c>
      <c r="K56" s="591" t="s">
        <v>85</v>
      </c>
      <c r="L56" s="619" t="s">
        <v>85</v>
      </c>
    </row>
    <row r="57" spans="1:12">
      <c r="A57" s="651" t="s">
        <v>1102</v>
      </c>
      <c r="B57" s="590">
        <v>18636</v>
      </c>
      <c r="C57" s="591">
        <v>5158</v>
      </c>
      <c r="D57" s="590">
        <v>27.7</v>
      </c>
      <c r="E57" s="952">
        <v>6</v>
      </c>
      <c r="F57" s="592">
        <v>0</v>
      </c>
      <c r="G57" s="591">
        <v>1656</v>
      </c>
      <c r="H57" s="590">
        <v>8.9</v>
      </c>
      <c r="I57" s="591">
        <v>11816</v>
      </c>
      <c r="J57" s="590">
        <v>63.4</v>
      </c>
      <c r="K57" s="633" t="s">
        <v>85</v>
      </c>
      <c r="L57" s="684" t="s">
        <v>85</v>
      </c>
    </row>
    <row r="58" spans="1:12">
      <c r="A58" s="621" t="s">
        <v>1131</v>
      </c>
      <c r="B58" s="590">
        <v>106908</v>
      </c>
      <c r="C58" s="591">
        <v>74730</v>
      </c>
      <c r="D58" s="590">
        <v>69.900000000000006</v>
      </c>
      <c r="E58" s="633" t="s">
        <v>85</v>
      </c>
      <c r="F58" s="594" t="s">
        <v>85</v>
      </c>
      <c r="G58" s="591">
        <v>30705</v>
      </c>
      <c r="H58" s="590">
        <v>28.7</v>
      </c>
      <c r="I58" s="591">
        <v>1473</v>
      </c>
      <c r="J58" s="590">
        <v>1.4</v>
      </c>
      <c r="K58" s="633" t="s">
        <v>85</v>
      </c>
      <c r="L58" s="684" t="s">
        <v>85</v>
      </c>
    </row>
    <row r="59" spans="1:12">
      <c r="A59" s="621" t="s">
        <v>1130</v>
      </c>
      <c r="B59" s="590">
        <v>201310</v>
      </c>
      <c r="C59" s="591">
        <v>70536</v>
      </c>
      <c r="D59" s="592">
        <v>35</v>
      </c>
      <c r="E59" s="591">
        <v>31241</v>
      </c>
      <c r="F59" s="592">
        <v>15.5</v>
      </c>
      <c r="G59" s="591">
        <v>73929</v>
      </c>
      <c r="H59" s="590">
        <v>36.700000000000003</v>
      </c>
      <c r="I59" s="591">
        <v>25579</v>
      </c>
      <c r="J59" s="590">
        <v>12.7</v>
      </c>
      <c r="K59" s="952">
        <v>25</v>
      </c>
      <c r="L59" s="675">
        <v>0</v>
      </c>
    </row>
    <row r="60" spans="1:12">
      <c r="A60" s="651" t="s">
        <v>1102</v>
      </c>
      <c r="B60" s="590">
        <v>39356</v>
      </c>
      <c r="C60" s="591">
        <v>9864</v>
      </c>
      <c r="D60" s="590">
        <v>25.1</v>
      </c>
      <c r="E60" s="952">
        <v>357</v>
      </c>
      <c r="F60" s="592">
        <v>0.9</v>
      </c>
      <c r="G60" s="591">
        <v>6646</v>
      </c>
      <c r="H60" s="590">
        <v>16.899999999999999</v>
      </c>
      <c r="I60" s="591">
        <v>22464</v>
      </c>
      <c r="J60" s="590">
        <v>57.1</v>
      </c>
      <c r="K60" s="952">
        <v>25</v>
      </c>
      <c r="L60" s="675">
        <v>0</v>
      </c>
    </row>
    <row r="61" spans="1:12">
      <c r="A61" s="621" t="s">
        <v>1131</v>
      </c>
      <c r="B61" s="590">
        <v>161954</v>
      </c>
      <c r="C61" s="591">
        <v>60672</v>
      </c>
      <c r="D61" s="590">
        <v>37.5</v>
      </c>
      <c r="E61" s="591">
        <v>30884</v>
      </c>
      <c r="F61" s="592">
        <v>19.600000000000001</v>
      </c>
      <c r="G61" s="591">
        <v>67283</v>
      </c>
      <c r="H61" s="590">
        <v>41.5</v>
      </c>
      <c r="I61" s="591">
        <v>3115</v>
      </c>
      <c r="J61" s="590">
        <v>1.9</v>
      </c>
      <c r="K61" s="633" t="s">
        <v>85</v>
      </c>
      <c r="L61" s="727" t="s">
        <v>85</v>
      </c>
    </row>
    <row r="62" spans="1:12">
      <c r="A62" s="621" t="s">
        <v>1348</v>
      </c>
      <c r="B62" s="590">
        <v>151619</v>
      </c>
      <c r="C62" s="591">
        <v>38788</v>
      </c>
      <c r="D62" s="590">
        <v>25.6</v>
      </c>
      <c r="E62" s="952">
        <v>865</v>
      </c>
      <c r="F62" s="592">
        <v>0.6</v>
      </c>
      <c r="G62" s="591">
        <v>87571</v>
      </c>
      <c r="H62" s="590">
        <v>57.8</v>
      </c>
      <c r="I62" s="591">
        <v>24394</v>
      </c>
      <c r="J62" s="590">
        <v>16.100000000000001</v>
      </c>
      <c r="K62" s="591">
        <v>1</v>
      </c>
      <c r="L62" s="675">
        <v>0</v>
      </c>
    </row>
    <row r="63" spans="1:12">
      <c r="A63" s="651" t="s">
        <v>1102</v>
      </c>
      <c r="B63" s="590">
        <v>38537</v>
      </c>
      <c r="C63" s="952">
        <v>9853</v>
      </c>
      <c r="D63" s="590">
        <v>25.6</v>
      </c>
      <c r="E63" s="952">
        <v>15</v>
      </c>
      <c r="F63" s="592">
        <v>0</v>
      </c>
      <c r="G63" s="591">
        <v>6156</v>
      </c>
      <c r="H63" s="592">
        <v>16</v>
      </c>
      <c r="I63" s="591">
        <v>22513</v>
      </c>
      <c r="J63" s="590">
        <v>58.4</v>
      </c>
      <c r="K63" s="633" t="s">
        <v>85</v>
      </c>
      <c r="L63" s="727" t="s">
        <v>85</v>
      </c>
    </row>
    <row r="64" spans="1:12">
      <c r="A64" s="621" t="s">
        <v>1103</v>
      </c>
      <c r="B64" s="590">
        <v>113082</v>
      </c>
      <c r="C64" s="591">
        <v>28935</v>
      </c>
      <c r="D64" s="590">
        <v>25.6</v>
      </c>
      <c r="E64" s="952">
        <v>850</v>
      </c>
      <c r="F64" s="592">
        <v>0.7</v>
      </c>
      <c r="G64" s="591">
        <v>81415</v>
      </c>
      <c r="H64" s="592">
        <v>72</v>
      </c>
      <c r="I64" s="591">
        <v>1881</v>
      </c>
      <c r="J64" s="590">
        <v>1.7</v>
      </c>
      <c r="K64" s="591">
        <v>1</v>
      </c>
      <c r="L64" s="675">
        <v>0</v>
      </c>
    </row>
    <row r="65" spans="1:12">
      <c r="A65" s="621" t="s">
        <v>1349</v>
      </c>
      <c r="B65" s="590">
        <v>147324</v>
      </c>
      <c r="C65" s="591">
        <v>130139</v>
      </c>
      <c r="D65" s="590">
        <v>88.3</v>
      </c>
      <c r="E65" s="952">
        <v>23</v>
      </c>
      <c r="F65" s="592">
        <v>0</v>
      </c>
      <c r="G65" s="591">
        <v>1934</v>
      </c>
      <c r="H65" s="590">
        <v>1.3</v>
      </c>
      <c r="I65" s="591">
        <v>15224</v>
      </c>
      <c r="J65" s="590">
        <v>10.3</v>
      </c>
      <c r="K65" s="591">
        <v>4</v>
      </c>
      <c r="L65" s="675">
        <v>0</v>
      </c>
    </row>
    <row r="66" spans="1:12">
      <c r="A66" s="651" t="s">
        <v>1102</v>
      </c>
      <c r="B66" s="590">
        <v>30314</v>
      </c>
      <c r="C66" s="591">
        <v>16429</v>
      </c>
      <c r="D66" s="590">
        <v>54.2</v>
      </c>
      <c r="E66" s="633" t="s">
        <v>85</v>
      </c>
      <c r="F66" s="594" t="s">
        <v>85</v>
      </c>
      <c r="G66" s="952">
        <v>375</v>
      </c>
      <c r="H66" s="590">
        <v>1.2</v>
      </c>
      <c r="I66" s="591">
        <v>13510</v>
      </c>
      <c r="J66" s="590">
        <v>44.6</v>
      </c>
      <c r="K66" s="633" t="s">
        <v>85</v>
      </c>
      <c r="L66" s="727" t="s">
        <v>85</v>
      </c>
    </row>
    <row r="67" spans="1:12">
      <c r="A67" s="621" t="s">
        <v>1103</v>
      </c>
      <c r="B67" s="590">
        <v>117010</v>
      </c>
      <c r="C67" s="591">
        <v>113710</v>
      </c>
      <c r="D67" s="590">
        <v>97.2</v>
      </c>
      <c r="E67" s="952">
        <v>23</v>
      </c>
      <c r="F67" s="592">
        <v>0</v>
      </c>
      <c r="G67" s="591">
        <v>1559</v>
      </c>
      <c r="H67" s="590">
        <v>1.3</v>
      </c>
      <c r="I67" s="591">
        <v>1714</v>
      </c>
      <c r="J67" s="590">
        <v>1.5</v>
      </c>
      <c r="K67" s="591">
        <v>4</v>
      </c>
      <c r="L67" s="675">
        <v>0</v>
      </c>
    </row>
    <row r="68" spans="1:12">
      <c r="A68" s="651" t="s">
        <v>1350</v>
      </c>
      <c r="B68" s="590">
        <v>133136</v>
      </c>
      <c r="C68" s="591">
        <v>110528</v>
      </c>
      <c r="D68" s="592">
        <v>83</v>
      </c>
      <c r="E68" s="952">
        <v>162</v>
      </c>
      <c r="F68" s="592">
        <v>0.1</v>
      </c>
      <c r="G68" s="591">
        <v>6992</v>
      </c>
      <c r="H68" s="590">
        <v>5.3</v>
      </c>
      <c r="I68" s="591">
        <v>15454</v>
      </c>
      <c r="J68" s="590">
        <v>11.6</v>
      </c>
      <c r="K68" s="591" t="s">
        <v>85</v>
      </c>
      <c r="L68" s="727" t="s">
        <v>85</v>
      </c>
    </row>
    <row r="69" spans="1:12">
      <c r="A69" s="651" t="s">
        <v>1102</v>
      </c>
      <c r="B69" s="590">
        <v>25571</v>
      </c>
      <c r="C69" s="591">
        <v>12587</v>
      </c>
      <c r="D69" s="590">
        <v>49.2</v>
      </c>
      <c r="E69" s="952">
        <v>4</v>
      </c>
      <c r="F69" s="592">
        <v>0</v>
      </c>
      <c r="G69" s="952">
        <v>809</v>
      </c>
      <c r="H69" s="590">
        <v>3.2</v>
      </c>
      <c r="I69" s="591">
        <v>12171</v>
      </c>
      <c r="J69" s="590">
        <v>47.6</v>
      </c>
      <c r="K69" s="633" t="s">
        <v>85</v>
      </c>
      <c r="L69" s="684" t="s">
        <v>85</v>
      </c>
    </row>
    <row r="70" spans="1:12">
      <c r="A70" s="621" t="s">
        <v>1131</v>
      </c>
      <c r="B70" s="590">
        <v>107565</v>
      </c>
      <c r="C70" s="591">
        <v>97941</v>
      </c>
      <c r="D70" s="590">
        <v>91.1</v>
      </c>
      <c r="E70" s="952">
        <v>158</v>
      </c>
      <c r="F70" s="592">
        <v>0.1</v>
      </c>
      <c r="G70" s="591">
        <v>6183</v>
      </c>
      <c r="H70" s="590">
        <v>5.7</v>
      </c>
      <c r="I70" s="591">
        <v>3283</v>
      </c>
      <c r="J70" s="590">
        <v>3.1</v>
      </c>
      <c r="K70" s="633" t="s">
        <v>85</v>
      </c>
      <c r="L70" s="684" t="s">
        <v>85</v>
      </c>
    </row>
    <row r="71" spans="1:12">
      <c r="A71" s="651" t="s">
        <v>1137</v>
      </c>
      <c r="B71" s="590">
        <v>119765</v>
      </c>
      <c r="C71" s="591">
        <v>99515</v>
      </c>
      <c r="D71" s="590">
        <v>83.1</v>
      </c>
      <c r="E71" s="591">
        <v>5162</v>
      </c>
      <c r="F71" s="592">
        <v>4.3</v>
      </c>
      <c r="G71" s="591">
        <v>2101</v>
      </c>
      <c r="H71" s="590">
        <v>1.8</v>
      </c>
      <c r="I71" s="591">
        <v>12986</v>
      </c>
      <c r="J71" s="590">
        <v>10.8</v>
      </c>
      <c r="K71" s="952">
        <v>1</v>
      </c>
      <c r="L71" s="675">
        <v>0</v>
      </c>
    </row>
    <row r="72" spans="1:12">
      <c r="A72" s="651" t="s">
        <v>1102</v>
      </c>
      <c r="B72" s="590">
        <v>24513</v>
      </c>
      <c r="C72" s="591">
        <v>12374</v>
      </c>
      <c r="D72" s="590">
        <v>50.5</v>
      </c>
      <c r="E72" s="952">
        <v>79</v>
      </c>
      <c r="F72" s="592">
        <v>0.3</v>
      </c>
      <c r="G72" s="952">
        <v>231</v>
      </c>
      <c r="H72" s="590">
        <v>0.9</v>
      </c>
      <c r="I72" s="591">
        <v>11829</v>
      </c>
      <c r="J72" s="590">
        <v>48.3</v>
      </c>
      <c r="K72" s="633" t="s">
        <v>85</v>
      </c>
      <c r="L72" s="727" t="s">
        <v>85</v>
      </c>
    </row>
    <row r="73" spans="1:12">
      <c r="A73" s="621" t="s">
        <v>1131</v>
      </c>
      <c r="B73" s="590">
        <v>95252</v>
      </c>
      <c r="C73" s="591">
        <v>87141</v>
      </c>
      <c r="D73" s="590">
        <v>91.5</v>
      </c>
      <c r="E73" s="591">
        <v>5083</v>
      </c>
      <c r="F73" s="592">
        <v>5.3</v>
      </c>
      <c r="G73" s="591">
        <v>1870</v>
      </c>
      <c r="H73" s="592">
        <v>2</v>
      </c>
      <c r="I73" s="591">
        <v>1157</v>
      </c>
      <c r="J73" s="590">
        <v>1.2</v>
      </c>
      <c r="K73" s="952">
        <v>1</v>
      </c>
      <c r="L73" s="675">
        <v>0</v>
      </c>
    </row>
    <row r="74" spans="1:12">
      <c r="A74" s="621" t="s">
        <v>1140</v>
      </c>
      <c r="B74" s="590">
        <v>237268</v>
      </c>
      <c r="C74" s="591">
        <v>173099</v>
      </c>
      <c r="D74" s="592">
        <v>73</v>
      </c>
      <c r="E74" s="591">
        <v>4285</v>
      </c>
      <c r="F74" s="592">
        <v>1.8</v>
      </c>
      <c r="G74" s="591">
        <v>7209</v>
      </c>
      <c r="H74" s="592">
        <v>3</v>
      </c>
      <c r="I74" s="591">
        <v>52632</v>
      </c>
      <c r="J74" s="590">
        <v>22.2</v>
      </c>
      <c r="K74" s="591">
        <v>43</v>
      </c>
      <c r="L74" s="675">
        <v>0</v>
      </c>
    </row>
    <row r="75" spans="1:12">
      <c r="A75" s="651" t="s">
        <v>1102</v>
      </c>
      <c r="B75" s="590">
        <v>96502</v>
      </c>
      <c r="C75" s="591">
        <v>37777</v>
      </c>
      <c r="D75" s="590">
        <v>39.200000000000003</v>
      </c>
      <c r="E75" s="591">
        <v>1551</v>
      </c>
      <c r="F75" s="592">
        <v>1.6</v>
      </c>
      <c r="G75" s="591">
        <v>6689</v>
      </c>
      <c r="H75" s="590">
        <v>6.9</v>
      </c>
      <c r="I75" s="591">
        <v>50442</v>
      </c>
      <c r="J75" s="590">
        <v>52.3</v>
      </c>
      <c r="K75" s="952">
        <v>43</v>
      </c>
      <c r="L75" s="675">
        <v>0</v>
      </c>
    </row>
    <row r="76" spans="1:12">
      <c r="A76" s="621" t="s">
        <v>1131</v>
      </c>
      <c r="B76" s="590">
        <v>140766</v>
      </c>
      <c r="C76" s="591">
        <v>135322</v>
      </c>
      <c r="D76" s="590">
        <v>96.1</v>
      </c>
      <c r="E76" s="591">
        <v>2734</v>
      </c>
      <c r="F76" s="592">
        <v>1.9</v>
      </c>
      <c r="G76" s="952">
        <v>520</v>
      </c>
      <c r="H76" s="590">
        <v>0.4</v>
      </c>
      <c r="I76" s="591">
        <v>2190</v>
      </c>
      <c r="J76" s="590">
        <v>1.6</v>
      </c>
      <c r="K76" s="633" t="s">
        <v>85</v>
      </c>
      <c r="L76" s="727" t="s">
        <v>85</v>
      </c>
    </row>
    <row r="77" spans="1:12">
      <c r="A77" s="621" t="s">
        <v>1142</v>
      </c>
      <c r="B77" s="590">
        <v>183112</v>
      </c>
      <c r="C77" s="591">
        <v>146776</v>
      </c>
      <c r="D77" s="590">
        <v>80.2</v>
      </c>
      <c r="E77" s="952">
        <v>320</v>
      </c>
      <c r="F77" s="592">
        <v>0.2</v>
      </c>
      <c r="G77" s="591">
        <v>1480</v>
      </c>
      <c r="H77" s="590">
        <v>0.8</v>
      </c>
      <c r="I77" s="591">
        <v>34535</v>
      </c>
      <c r="J77" s="590">
        <v>18.899999999999999</v>
      </c>
      <c r="K77" s="591">
        <v>1</v>
      </c>
      <c r="L77" s="675">
        <v>0</v>
      </c>
    </row>
    <row r="78" spans="1:12">
      <c r="A78" s="651" t="s">
        <v>1102</v>
      </c>
      <c r="B78" s="590">
        <v>44401</v>
      </c>
      <c r="C78" s="591">
        <v>15543</v>
      </c>
      <c r="D78" s="592">
        <v>35</v>
      </c>
      <c r="E78" s="952">
        <v>80</v>
      </c>
      <c r="F78" s="592">
        <v>0.2</v>
      </c>
      <c r="G78" s="952">
        <v>933</v>
      </c>
      <c r="H78" s="590">
        <v>2.1</v>
      </c>
      <c r="I78" s="591">
        <v>27845</v>
      </c>
      <c r="J78" s="590">
        <v>62.7</v>
      </c>
      <c r="K78" s="633" t="s">
        <v>85</v>
      </c>
      <c r="L78" s="727" t="s">
        <v>85</v>
      </c>
    </row>
    <row r="79" spans="1:12">
      <c r="A79" s="621" t="s">
        <v>1103</v>
      </c>
      <c r="B79" s="590">
        <v>138711</v>
      </c>
      <c r="C79" s="591">
        <v>131233</v>
      </c>
      <c r="D79" s="590">
        <v>94.6</v>
      </c>
      <c r="E79" s="952">
        <v>240</v>
      </c>
      <c r="F79" s="592">
        <v>0.2</v>
      </c>
      <c r="G79" s="952">
        <v>547</v>
      </c>
      <c r="H79" s="590">
        <v>0.4</v>
      </c>
      <c r="I79" s="591">
        <v>6690</v>
      </c>
      <c r="J79" s="590">
        <v>4.8</v>
      </c>
      <c r="K79" s="952">
        <v>1</v>
      </c>
      <c r="L79" s="675">
        <v>0</v>
      </c>
    </row>
    <row r="80" spans="1:12">
      <c r="A80" s="651" t="s">
        <v>1351</v>
      </c>
      <c r="B80" s="590">
        <v>125354</v>
      </c>
      <c r="C80" s="591">
        <v>49542</v>
      </c>
      <c r="D80" s="590">
        <v>39.5</v>
      </c>
      <c r="E80" s="952">
        <v>234</v>
      </c>
      <c r="F80" s="592">
        <v>0.2</v>
      </c>
      <c r="G80" s="591">
        <v>60145</v>
      </c>
      <c r="H80" s="592">
        <v>48</v>
      </c>
      <c r="I80" s="591">
        <v>15433</v>
      </c>
      <c r="J80" s="590">
        <v>12.3</v>
      </c>
      <c r="K80" s="633" t="s">
        <v>85</v>
      </c>
      <c r="L80" s="727" t="s">
        <v>85</v>
      </c>
    </row>
    <row r="81" spans="1:12">
      <c r="A81" s="651" t="s">
        <v>1102</v>
      </c>
      <c r="B81" s="590">
        <v>25026</v>
      </c>
      <c r="C81" s="591">
        <v>7474</v>
      </c>
      <c r="D81" s="590">
        <v>29.9</v>
      </c>
      <c r="E81" s="952">
        <v>10</v>
      </c>
      <c r="F81" s="592">
        <v>0</v>
      </c>
      <c r="G81" s="591">
        <v>3541</v>
      </c>
      <c r="H81" s="590">
        <v>14.1</v>
      </c>
      <c r="I81" s="591">
        <v>14001</v>
      </c>
      <c r="J81" s="592">
        <v>56</v>
      </c>
      <c r="K81" s="633" t="s">
        <v>85</v>
      </c>
      <c r="L81" s="727" t="s">
        <v>85</v>
      </c>
    </row>
    <row r="82" spans="1:12">
      <c r="A82" s="621" t="s">
        <v>1131</v>
      </c>
      <c r="B82" s="590">
        <v>100328</v>
      </c>
      <c r="C82" s="591">
        <v>42068</v>
      </c>
      <c r="D82" s="590">
        <v>41.9</v>
      </c>
      <c r="E82" s="952">
        <v>224</v>
      </c>
      <c r="F82" s="592">
        <v>0.2</v>
      </c>
      <c r="G82" s="591">
        <v>56604</v>
      </c>
      <c r="H82" s="590">
        <v>56.4</v>
      </c>
      <c r="I82" s="591">
        <v>1432</v>
      </c>
      <c r="J82" s="590">
        <v>1.4</v>
      </c>
      <c r="K82" s="591" t="s">
        <v>85</v>
      </c>
      <c r="L82" s="727" t="s">
        <v>85</v>
      </c>
    </row>
    <row r="83" spans="1:12">
      <c r="A83" s="621" t="s">
        <v>1144</v>
      </c>
      <c r="B83" s="590">
        <v>154981</v>
      </c>
      <c r="C83" s="591">
        <v>120787</v>
      </c>
      <c r="D83" s="590">
        <v>77.900000000000006</v>
      </c>
      <c r="E83" s="952">
        <v>1</v>
      </c>
      <c r="F83" s="592">
        <v>0</v>
      </c>
      <c r="G83" s="591">
        <v>12982</v>
      </c>
      <c r="H83" s="590">
        <v>8.4</v>
      </c>
      <c r="I83" s="591">
        <v>21206</v>
      </c>
      <c r="J83" s="590">
        <v>13.7</v>
      </c>
      <c r="K83" s="591">
        <v>5</v>
      </c>
      <c r="L83" s="675">
        <v>0</v>
      </c>
    </row>
    <row r="84" spans="1:12">
      <c r="A84" s="651" t="s">
        <v>1102</v>
      </c>
      <c r="B84" s="590">
        <v>33021</v>
      </c>
      <c r="C84" s="591">
        <v>13222</v>
      </c>
      <c r="D84" s="592">
        <v>40</v>
      </c>
      <c r="E84" s="591" t="s">
        <v>85</v>
      </c>
      <c r="F84" s="592" t="s">
        <v>85</v>
      </c>
      <c r="G84" s="952">
        <v>841</v>
      </c>
      <c r="H84" s="590">
        <v>2.6</v>
      </c>
      <c r="I84" s="591">
        <v>18953</v>
      </c>
      <c r="J84" s="590">
        <v>57.4</v>
      </c>
      <c r="K84" s="591">
        <v>5</v>
      </c>
      <c r="L84" s="675">
        <v>0</v>
      </c>
    </row>
    <row r="85" spans="1:12">
      <c r="A85" s="621" t="s">
        <v>1131</v>
      </c>
      <c r="B85" s="590">
        <v>121960</v>
      </c>
      <c r="C85" s="591">
        <v>107565</v>
      </c>
      <c r="D85" s="590">
        <v>88.2</v>
      </c>
      <c r="E85" s="952">
        <v>1</v>
      </c>
      <c r="F85" s="592">
        <v>0</v>
      </c>
      <c r="G85" s="591">
        <v>12141</v>
      </c>
      <c r="H85" s="592">
        <v>10</v>
      </c>
      <c r="I85" s="591">
        <v>2253</v>
      </c>
      <c r="J85" s="590">
        <v>1.8</v>
      </c>
      <c r="K85" s="633" t="s">
        <v>85</v>
      </c>
      <c r="L85" s="738" t="s">
        <v>85</v>
      </c>
    </row>
    <row r="86" spans="1:12">
      <c r="A86" s="678" t="s">
        <v>1352</v>
      </c>
      <c r="B86" s="606">
        <v>1579413</v>
      </c>
      <c r="C86" s="605">
        <v>1019598</v>
      </c>
      <c r="D86" s="606">
        <v>64.56</v>
      </c>
      <c r="E86" s="605">
        <v>42299</v>
      </c>
      <c r="F86" s="606">
        <v>2.68</v>
      </c>
      <c r="G86" s="605">
        <v>286704</v>
      </c>
      <c r="H86" s="606">
        <v>18.149999999999999</v>
      </c>
      <c r="I86" s="605">
        <v>230732</v>
      </c>
      <c r="J86" s="606">
        <v>14.61</v>
      </c>
      <c r="K86" s="963">
        <v>80</v>
      </c>
      <c r="L86" s="608">
        <v>0</v>
      </c>
    </row>
    <row r="87" spans="1:12">
      <c r="A87" s="676" t="s">
        <v>1125</v>
      </c>
      <c r="B87" s="614">
        <v>375877</v>
      </c>
      <c r="C87" s="613">
        <v>140281</v>
      </c>
      <c r="D87" s="614">
        <v>37.32</v>
      </c>
      <c r="E87" s="613">
        <v>2102</v>
      </c>
      <c r="F87" s="614">
        <v>0.55000000000000004</v>
      </c>
      <c r="G87" s="613">
        <v>27877</v>
      </c>
      <c r="H87" s="614">
        <v>7.41</v>
      </c>
      <c r="I87" s="613">
        <v>205544</v>
      </c>
      <c r="J87" s="614">
        <v>54.68</v>
      </c>
      <c r="K87" s="959">
        <v>73</v>
      </c>
      <c r="L87" s="615">
        <v>0.04</v>
      </c>
    </row>
    <row r="88" spans="1:12">
      <c r="A88" s="630" t="s">
        <v>1131</v>
      </c>
      <c r="B88" s="686">
        <v>1203536</v>
      </c>
      <c r="C88" s="613">
        <v>879317</v>
      </c>
      <c r="D88" s="614">
        <v>73.06</v>
      </c>
      <c r="E88" s="613">
        <v>40197</v>
      </c>
      <c r="F88" s="614">
        <v>3.33</v>
      </c>
      <c r="G88" s="613">
        <v>258827</v>
      </c>
      <c r="H88" s="612">
        <v>21.5</v>
      </c>
      <c r="I88" s="613">
        <v>25188</v>
      </c>
      <c r="J88" s="614">
        <v>2.09</v>
      </c>
      <c r="K88" s="613">
        <v>7</v>
      </c>
      <c r="L88" s="615">
        <v>0</v>
      </c>
    </row>
    <row r="89" spans="1:12">
      <c r="A89" s="621" t="s">
        <v>1146</v>
      </c>
      <c r="B89" s="618">
        <v>85332</v>
      </c>
      <c r="C89" s="591">
        <v>74268</v>
      </c>
      <c r="D89" s="592">
        <v>87</v>
      </c>
      <c r="E89" s="952">
        <v>371</v>
      </c>
      <c r="F89" s="590">
        <v>0.4</v>
      </c>
      <c r="G89" s="952">
        <v>286</v>
      </c>
      <c r="H89" s="590">
        <v>0.3</v>
      </c>
      <c r="I89" s="591">
        <v>10407</v>
      </c>
      <c r="J89" s="590">
        <v>12.2</v>
      </c>
      <c r="K89" s="591" t="s">
        <v>85</v>
      </c>
      <c r="L89" s="619" t="s">
        <v>85</v>
      </c>
    </row>
    <row r="90" spans="1:12">
      <c r="A90" s="651" t="s">
        <v>1102</v>
      </c>
      <c r="B90" s="618">
        <v>13826</v>
      </c>
      <c r="C90" s="591">
        <v>5460</v>
      </c>
      <c r="D90" s="590">
        <v>39.5</v>
      </c>
      <c r="E90" s="952">
        <v>273</v>
      </c>
      <c r="F90" s="592">
        <v>2</v>
      </c>
      <c r="G90" s="952">
        <v>124</v>
      </c>
      <c r="H90" s="590">
        <v>0.9</v>
      </c>
      <c r="I90" s="591">
        <v>7969</v>
      </c>
      <c r="J90" s="590">
        <v>57.6</v>
      </c>
      <c r="K90" s="633" t="s">
        <v>85</v>
      </c>
      <c r="L90" s="684" t="s">
        <v>85</v>
      </c>
    </row>
    <row r="91" spans="1:12">
      <c r="A91" s="621" t="s">
        <v>1103</v>
      </c>
      <c r="B91" s="618">
        <v>71506</v>
      </c>
      <c r="C91" s="591">
        <v>68808</v>
      </c>
      <c r="D91" s="590">
        <v>96.2</v>
      </c>
      <c r="E91" s="952">
        <v>98</v>
      </c>
      <c r="F91" s="590">
        <v>0.1</v>
      </c>
      <c r="G91" s="952">
        <v>162</v>
      </c>
      <c r="H91" s="590">
        <v>0.2</v>
      </c>
      <c r="I91" s="591">
        <v>2438</v>
      </c>
      <c r="J91" s="590">
        <v>3.4</v>
      </c>
      <c r="K91" s="633" t="s">
        <v>85</v>
      </c>
      <c r="L91" s="684" t="s">
        <v>85</v>
      </c>
    </row>
    <row r="92" spans="1:12">
      <c r="A92" s="621" t="s">
        <v>1148</v>
      </c>
      <c r="B92" s="618">
        <v>126474</v>
      </c>
      <c r="C92" s="591">
        <v>99065</v>
      </c>
      <c r="D92" s="590">
        <v>78.400000000000006</v>
      </c>
      <c r="E92" s="952">
        <v>739</v>
      </c>
      <c r="F92" s="590">
        <v>0.6</v>
      </c>
      <c r="G92" s="591">
        <v>2208</v>
      </c>
      <c r="H92" s="590">
        <v>1.7</v>
      </c>
      <c r="I92" s="591">
        <v>24437</v>
      </c>
      <c r="J92" s="590">
        <v>19.3</v>
      </c>
      <c r="K92" s="952">
        <v>25</v>
      </c>
      <c r="L92" s="675">
        <v>0</v>
      </c>
    </row>
    <row r="93" spans="1:12">
      <c r="A93" s="651" t="s">
        <v>1102</v>
      </c>
      <c r="B93" s="618">
        <v>39883</v>
      </c>
      <c r="C93" s="591">
        <v>19645</v>
      </c>
      <c r="D93" s="590">
        <v>49.3</v>
      </c>
      <c r="E93" s="952">
        <v>77</v>
      </c>
      <c r="F93" s="590">
        <v>0.2</v>
      </c>
      <c r="G93" s="591">
        <v>2097</v>
      </c>
      <c r="H93" s="590">
        <v>5.3</v>
      </c>
      <c r="I93" s="591">
        <v>18039</v>
      </c>
      <c r="J93" s="590">
        <v>45.2</v>
      </c>
      <c r="K93" s="952">
        <v>25</v>
      </c>
      <c r="L93" s="675">
        <v>0.1</v>
      </c>
    </row>
    <row r="94" spans="1:12">
      <c r="A94" s="621" t="s">
        <v>1103</v>
      </c>
      <c r="B94" s="618">
        <v>86591</v>
      </c>
      <c r="C94" s="591">
        <v>79420</v>
      </c>
      <c r="D94" s="590">
        <v>91.7</v>
      </c>
      <c r="E94" s="952">
        <v>662</v>
      </c>
      <c r="F94" s="590">
        <v>0.8</v>
      </c>
      <c r="G94" s="952">
        <v>111</v>
      </c>
      <c r="H94" s="590">
        <v>0.1</v>
      </c>
      <c r="I94" s="591">
        <v>6398</v>
      </c>
      <c r="J94" s="590">
        <v>7.4</v>
      </c>
      <c r="K94" s="633" t="s">
        <v>85</v>
      </c>
      <c r="L94" s="727" t="s">
        <v>85</v>
      </c>
    </row>
    <row r="95" spans="1:12">
      <c r="A95" s="621" t="s">
        <v>1149</v>
      </c>
      <c r="B95" s="618">
        <v>69845</v>
      </c>
      <c r="C95" s="591">
        <v>57254</v>
      </c>
      <c r="D95" s="592">
        <v>82</v>
      </c>
      <c r="E95" s="952">
        <v>730</v>
      </c>
      <c r="F95" s="592">
        <v>1</v>
      </c>
      <c r="G95" s="952">
        <v>141</v>
      </c>
      <c r="H95" s="590">
        <v>0.2</v>
      </c>
      <c r="I95" s="591">
        <v>11720</v>
      </c>
      <c r="J95" s="590">
        <v>16.8</v>
      </c>
      <c r="K95" s="591" t="s">
        <v>85</v>
      </c>
      <c r="L95" s="675" t="s">
        <v>85</v>
      </c>
    </row>
    <row r="96" spans="1:12">
      <c r="A96" s="651" t="s">
        <v>1102</v>
      </c>
      <c r="B96" s="618">
        <v>16374</v>
      </c>
      <c r="C96" s="591">
        <v>5802</v>
      </c>
      <c r="D96" s="590">
        <v>35.4</v>
      </c>
      <c r="E96" s="952">
        <v>77</v>
      </c>
      <c r="F96" s="590">
        <v>0.5</v>
      </c>
      <c r="G96" s="952">
        <v>100</v>
      </c>
      <c r="H96" s="590">
        <v>0.6</v>
      </c>
      <c r="I96" s="591">
        <v>10395</v>
      </c>
      <c r="J96" s="590">
        <v>63.5</v>
      </c>
      <c r="K96" s="633" t="s">
        <v>85</v>
      </c>
      <c r="L96" s="727" t="s">
        <v>85</v>
      </c>
    </row>
    <row r="97" spans="1:12">
      <c r="A97" s="621" t="s">
        <v>1103</v>
      </c>
      <c r="B97" s="618">
        <v>53471</v>
      </c>
      <c r="C97" s="591">
        <v>51452</v>
      </c>
      <c r="D97" s="590">
        <v>96.2</v>
      </c>
      <c r="E97" s="952">
        <v>653</v>
      </c>
      <c r="F97" s="590">
        <v>1.2</v>
      </c>
      <c r="G97" s="952">
        <v>41</v>
      </c>
      <c r="H97" s="590">
        <v>0.2</v>
      </c>
      <c r="I97" s="591">
        <v>1325</v>
      </c>
      <c r="J97" s="590">
        <v>2.5</v>
      </c>
      <c r="K97" s="633" t="s">
        <v>85</v>
      </c>
      <c r="L97" s="727" t="s">
        <v>85</v>
      </c>
    </row>
    <row r="98" spans="1:12">
      <c r="A98" s="621" t="s">
        <v>1150</v>
      </c>
      <c r="B98" s="618">
        <v>95481</v>
      </c>
      <c r="C98" s="591">
        <v>77534</v>
      </c>
      <c r="D98" s="590">
        <v>80.7</v>
      </c>
      <c r="E98" s="952">
        <v>370</v>
      </c>
      <c r="F98" s="590">
        <v>0.4</v>
      </c>
      <c r="G98" s="591">
        <v>1691</v>
      </c>
      <c r="H98" s="590">
        <v>1.8</v>
      </c>
      <c r="I98" s="591">
        <v>16384</v>
      </c>
      <c r="J98" s="590">
        <v>17.2</v>
      </c>
      <c r="K98" s="952">
        <v>2</v>
      </c>
      <c r="L98" s="675">
        <v>0</v>
      </c>
    </row>
    <row r="99" spans="1:12">
      <c r="A99" s="651" t="s">
        <v>1102</v>
      </c>
      <c r="B99" s="618">
        <v>23491</v>
      </c>
      <c r="C99" s="591">
        <v>7835</v>
      </c>
      <c r="D99" s="590">
        <v>33.4</v>
      </c>
      <c r="E99" s="952">
        <v>328</v>
      </c>
      <c r="F99" s="590">
        <v>1.4</v>
      </c>
      <c r="G99" s="591">
        <v>1487</v>
      </c>
      <c r="H99" s="590">
        <v>6.3</v>
      </c>
      <c r="I99" s="591">
        <v>13821</v>
      </c>
      <c r="J99" s="590">
        <v>58.8</v>
      </c>
      <c r="K99" s="633" t="s">
        <v>85</v>
      </c>
      <c r="L99" s="727" t="s">
        <v>85</v>
      </c>
    </row>
    <row r="100" spans="1:12">
      <c r="A100" s="621" t="s">
        <v>1103</v>
      </c>
      <c r="B100" s="618">
        <v>71990</v>
      </c>
      <c r="C100" s="591">
        <v>69179</v>
      </c>
      <c r="D100" s="590">
        <v>96.1</v>
      </c>
      <c r="E100" s="952">
        <v>42</v>
      </c>
      <c r="F100" s="590">
        <v>0.1</v>
      </c>
      <c r="G100" s="952">
        <v>204</v>
      </c>
      <c r="H100" s="590">
        <v>0.3</v>
      </c>
      <c r="I100" s="591">
        <v>2563</v>
      </c>
      <c r="J100" s="590">
        <v>3.6</v>
      </c>
      <c r="K100" s="952">
        <v>2</v>
      </c>
      <c r="L100" s="675">
        <v>0</v>
      </c>
    </row>
    <row r="101" spans="1:12">
      <c r="A101" s="621" t="s">
        <v>1153</v>
      </c>
      <c r="B101" s="618">
        <v>99801</v>
      </c>
      <c r="C101" s="591">
        <v>85053</v>
      </c>
      <c r="D101" s="590">
        <v>85.2</v>
      </c>
      <c r="E101" s="952">
        <v>203</v>
      </c>
      <c r="F101" s="590">
        <v>0.2</v>
      </c>
      <c r="G101" s="952">
        <v>741</v>
      </c>
      <c r="H101" s="590">
        <v>0.7</v>
      </c>
      <c r="I101" s="591">
        <v>13798</v>
      </c>
      <c r="J101" s="590">
        <v>13.8</v>
      </c>
      <c r="K101" s="952">
        <v>6</v>
      </c>
      <c r="L101" s="675">
        <v>0</v>
      </c>
    </row>
    <row r="102" spans="1:12">
      <c r="A102" s="651" t="s">
        <v>1102</v>
      </c>
      <c r="B102" s="618">
        <v>20246</v>
      </c>
      <c r="C102" s="591">
        <v>7519</v>
      </c>
      <c r="D102" s="590">
        <v>37.1</v>
      </c>
      <c r="E102" s="952">
        <v>183</v>
      </c>
      <c r="F102" s="590">
        <v>0.9</v>
      </c>
      <c r="G102" s="952">
        <v>269</v>
      </c>
      <c r="H102" s="590">
        <v>1.3</v>
      </c>
      <c r="I102" s="591">
        <v>12270</v>
      </c>
      <c r="J102" s="590">
        <v>60.6</v>
      </c>
      <c r="K102" s="952">
        <v>5</v>
      </c>
      <c r="L102" s="675">
        <v>0</v>
      </c>
    </row>
    <row r="103" spans="1:12">
      <c r="A103" s="621" t="s">
        <v>1103</v>
      </c>
      <c r="B103" s="618">
        <v>79555</v>
      </c>
      <c r="C103" s="591">
        <v>77534</v>
      </c>
      <c r="D103" s="590">
        <v>97.5</v>
      </c>
      <c r="E103" s="952">
        <v>20</v>
      </c>
      <c r="F103" s="592">
        <v>0</v>
      </c>
      <c r="G103" s="952">
        <v>472</v>
      </c>
      <c r="H103" s="590">
        <v>0.6</v>
      </c>
      <c r="I103" s="591">
        <v>1528</v>
      </c>
      <c r="J103" s="590">
        <v>1.9</v>
      </c>
      <c r="K103" s="952">
        <v>1</v>
      </c>
      <c r="L103" s="675">
        <v>0</v>
      </c>
    </row>
    <row r="104" spans="1:12">
      <c r="A104" s="621" t="s">
        <v>1154</v>
      </c>
      <c r="B104" s="618">
        <v>103660</v>
      </c>
      <c r="C104" s="591">
        <v>81406</v>
      </c>
      <c r="D104" s="590">
        <v>78.5</v>
      </c>
      <c r="E104" s="591">
        <v>3443</v>
      </c>
      <c r="F104" s="590">
        <v>3.3</v>
      </c>
      <c r="G104" s="952">
        <v>871</v>
      </c>
      <c r="H104" s="590">
        <v>0.8</v>
      </c>
      <c r="I104" s="591">
        <v>17914</v>
      </c>
      <c r="J104" s="590">
        <v>17.3</v>
      </c>
      <c r="K104" s="952">
        <v>26</v>
      </c>
      <c r="L104" s="675">
        <v>0</v>
      </c>
    </row>
    <row r="105" spans="1:12">
      <c r="A105" s="710" t="s">
        <v>1102</v>
      </c>
      <c r="B105" s="618">
        <v>24390</v>
      </c>
      <c r="C105" s="591">
        <v>9948</v>
      </c>
      <c r="D105" s="590">
        <v>40.799999999999997</v>
      </c>
      <c r="E105" s="952">
        <v>79</v>
      </c>
      <c r="F105" s="590">
        <v>0.3</v>
      </c>
      <c r="G105" s="952">
        <v>347</v>
      </c>
      <c r="H105" s="590">
        <v>1.4</v>
      </c>
      <c r="I105" s="591">
        <v>14009</v>
      </c>
      <c r="J105" s="590">
        <v>57.4</v>
      </c>
      <c r="K105" s="952">
        <v>7</v>
      </c>
      <c r="L105" s="675">
        <v>0</v>
      </c>
    </row>
    <row r="106" spans="1:12">
      <c r="A106" s="708" t="s">
        <v>1103</v>
      </c>
      <c r="B106" s="618">
        <v>79270</v>
      </c>
      <c r="C106" s="591">
        <v>71458</v>
      </c>
      <c r="D106" s="590">
        <v>90.1</v>
      </c>
      <c r="E106" s="591">
        <v>3364</v>
      </c>
      <c r="F106" s="590">
        <v>4.2</v>
      </c>
      <c r="G106" s="952">
        <v>524</v>
      </c>
      <c r="H106" s="590">
        <v>0.7</v>
      </c>
      <c r="I106" s="591">
        <v>3905</v>
      </c>
      <c r="J106" s="590">
        <v>4.9000000000000004</v>
      </c>
      <c r="K106" s="952">
        <v>19</v>
      </c>
      <c r="L106" s="675">
        <v>0</v>
      </c>
    </row>
    <row r="107" spans="1:12">
      <c r="A107" s="651" t="s">
        <v>1304</v>
      </c>
      <c r="B107" s="618">
        <v>69519</v>
      </c>
      <c r="C107" s="591">
        <v>56375</v>
      </c>
      <c r="D107" s="590">
        <v>81.099999999999994</v>
      </c>
      <c r="E107" s="952">
        <v>12</v>
      </c>
      <c r="F107" s="592">
        <v>0</v>
      </c>
      <c r="G107" s="591">
        <v>1121</v>
      </c>
      <c r="H107" s="590">
        <v>1.6</v>
      </c>
      <c r="I107" s="591">
        <v>12006</v>
      </c>
      <c r="J107" s="590">
        <v>17.3</v>
      </c>
      <c r="K107" s="952">
        <v>5</v>
      </c>
      <c r="L107" s="675">
        <v>0</v>
      </c>
    </row>
    <row r="108" spans="1:12">
      <c r="A108" s="651" t="s">
        <v>1102</v>
      </c>
      <c r="B108" s="618">
        <v>21240</v>
      </c>
      <c r="C108" s="591">
        <v>8884</v>
      </c>
      <c r="D108" s="590">
        <v>41.8</v>
      </c>
      <c r="E108" s="952">
        <v>12</v>
      </c>
      <c r="F108" s="590">
        <v>0.1</v>
      </c>
      <c r="G108" s="952">
        <v>884</v>
      </c>
      <c r="H108" s="590">
        <v>4.2</v>
      </c>
      <c r="I108" s="591">
        <v>11459</v>
      </c>
      <c r="J108" s="590">
        <v>53.9</v>
      </c>
      <c r="K108" s="952">
        <v>1</v>
      </c>
      <c r="L108" s="675">
        <v>0</v>
      </c>
    </row>
    <row r="109" spans="1:12">
      <c r="A109" s="634" t="s">
        <v>1103</v>
      </c>
      <c r="B109" s="660">
        <v>48279</v>
      </c>
      <c r="C109" s="599">
        <v>47491</v>
      </c>
      <c r="D109" s="598">
        <v>98.4</v>
      </c>
      <c r="E109" s="706" t="s">
        <v>85</v>
      </c>
      <c r="F109" s="739" t="s">
        <v>85</v>
      </c>
      <c r="G109" s="954">
        <v>237</v>
      </c>
      <c r="H109" s="598">
        <v>0.5</v>
      </c>
      <c r="I109" s="954">
        <v>547</v>
      </c>
      <c r="J109" s="598">
        <v>1.1000000000000001</v>
      </c>
      <c r="K109" s="954">
        <v>4</v>
      </c>
      <c r="L109" s="740">
        <v>0</v>
      </c>
    </row>
    <row r="110" spans="1:12">
      <c r="A110" s="655" t="s">
        <v>1156</v>
      </c>
      <c r="B110" s="610">
        <v>650112</v>
      </c>
      <c r="C110" s="605">
        <v>530455</v>
      </c>
      <c r="D110" s="614">
        <v>81.59</v>
      </c>
      <c r="E110" s="605">
        <v>5868</v>
      </c>
      <c r="F110" s="614">
        <v>0.91</v>
      </c>
      <c r="G110" s="605">
        <v>7059</v>
      </c>
      <c r="H110" s="614">
        <v>1.08</v>
      </c>
      <c r="I110" s="605">
        <v>106666</v>
      </c>
      <c r="J110" s="614">
        <v>16.41</v>
      </c>
      <c r="K110" s="605">
        <v>64</v>
      </c>
      <c r="L110" s="677">
        <v>0.01</v>
      </c>
    </row>
    <row r="111" spans="1:12">
      <c r="A111" s="654" t="s">
        <v>1125</v>
      </c>
      <c r="B111" s="610">
        <v>159450</v>
      </c>
      <c r="C111" s="613">
        <v>65113</v>
      </c>
      <c r="D111" s="614">
        <v>40.840000000000003</v>
      </c>
      <c r="E111" s="613">
        <v>1029</v>
      </c>
      <c r="F111" s="614">
        <v>0.65</v>
      </c>
      <c r="G111" s="613">
        <v>5308</v>
      </c>
      <c r="H111" s="614">
        <v>3.33</v>
      </c>
      <c r="I111" s="613">
        <v>87962</v>
      </c>
      <c r="J111" s="614">
        <v>55.16</v>
      </c>
      <c r="K111" s="959">
        <v>38</v>
      </c>
      <c r="L111" s="677">
        <v>0.02</v>
      </c>
    </row>
    <row r="112" spans="1:12">
      <c r="A112" s="655" t="s">
        <v>1103</v>
      </c>
      <c r="B112" s="610">
        <v>490662</v>
      </c>
      <c r="C112" s="613">
        <v>465342</v>
      </c>
      <c r="D112" s="614">
        <v>94.84</v>
      </c>
      <c r="E112" s="613">
        <v>4839</v>
      </c>
      <c r="F112" s="614">
        <v>0.98</v>
      </c>
      <c r="G112" s="613">
        <v>1751</v>
      </c>
      <c r="H112" s="614">
        <v>0.36</v>
      </c>
      <c r="I112" s="613">
        <v>18704</v>
      </c>
      <c r="J112" s="614">
        <v>3.81</v>
      </c>
      <c r="K112" s="959">
        <v>26</v>
      </c>
      <c r="L112" s="677">
        <v>0.01</v>
      </c>
    </row>
    <row r="113" spans="1:12">
      <c r="A113" s="657" t="s">
        <v>1158</v>
      </c>
      <c r="B113" s="618">
        <v>449202</v>
      </c>
      <c r="C113" s="591">
        <v>357458</v>
      </c>
      <c r="D113" s="590">
        <v>79.599999999999994</v>
      </c>
      <c r="E113" s="591">
        <v>16426</v>
      </c>
      <c r="F113" s="590">
        <v>3.7</v>
      </c>
      <c r="G113" s="591">
        <v>4589</v>
      </c>
      <c r="H113" s="592">
        <v>1</v>
      </c>
      <c r="I113" s="591">
        <v>69174</v>
      </c>
      <c r="J113" s="590">
        <v>15.4</v>
      </c>
      <c r="K113" s="591">
        <v>1555</v>
      </c>
      <c r="L113" s="619">
        <v>0.3</v>
      </c>
    </row>
    <row r="114" spans="1:12">
      <c r="A114" s="656" t="s">
        <v>1102</v>
      </c>
      <c r="B114" s="618">
        <v>202920</v>
      </c>
      <c r="C114" s="591">
        <v>132457</v>
      </c>
      <c r="D114" s="590">
        <v>65.3</v>
      </c>
      <c r="E114" s="591">
        <v>13890</v>
      </c>
      <c r="F114" s="590">
        <v>6.8</v>
      </c>
      <c r="G114" s="591">
        <v>2897</v>
      </c>
      <c r="H114" s="590">
        <v>1.4</v>
      </c>
      <c r="I114" s="591">
        <v>52130</v>
      </c>
      <c r="J114" s="590">
        <v>25.7</v>
      </c>
      <c r="K114" s="591">
        <v>1546</v>
      </c>
      <c r="L114" s="619">
        <v>0.7</v>
      </c>
    </row>
    <row r="115" spans="1:12">
      <c r="A115" s="657" t="s">
        <v>1103</v>
      </c>
      <c r="B115" s="618">
        <v>246282</v>
      </c>
      <c r="C115" s="591">
        <v>225001</v>
      </c>
      <c r="D115" s="590">
        <v>91.4</v>
      </c>
      <c r="E115" s="591">
        <v>2536</v>
      </c>
      <c r="F115" s="592">
        <v>1</v>
      </c>
      <c r="G115" s="591">
        <v>1692</v>
      </c>
      <c r="H115" s="590">
        <v>0.7</v>
      </c>
      <c r="I115" s="591">
        <v>17044</v>
      </c>
      <c r="J115" s="590">
        <v>6.9</v>
      </c>
      <c r="K115" s="952">
        <v>9</v>
      </c>
      <c r="L115" s="684" t="s">
        <v>85</v>
      </c>
    </row>
    <row r="116" spans="1:12">
      <c r="A116" s="657" t="s">
        <v>1159</v>
      </c>
      <c r="B116" s="618">
        <v>153572</v>
      </c>
      <c r="C116" s="591">
        <v>95760</v>
      </c>
      <c r="D116" s="590">
        <v>62.4</v>
      </c>
      <c r="E116" s="591">
        <v>27851</v>
      </c>
      <c r="F116" s="590">
        <v>18.100000000000001</v>
      </c>
      <c r="G116" s="952">
        <v>727</v>
      </c>
      <c r="H116" s="590">
        <v>0.5</v>
      </c>
      <c r="I116" s="591">
        <v>29215</v>
      </c>
      <c r="J116" s="592">
        <v>19</v>
      </c>
      <c r="K116" s="952">
        <v>19</v>
      </c>
      <c r="L116" s="675">
        <v>0</v>
      </c>
    </row>
    <row r="117" spans="1:12">
      <c r="A117" s="741" t="s">
        <v>1102</v>
      </c>
      <c r="B117" s="618">
        <v>68488</v>
      </c>
      <c r="C117" s="591">
        <v>27707</v>
      </c>
      <c r="D117" s="590">
        <v>40.4</v>
      </c>
      <c r="E117" s="591">
        <v>13141</v>
      </c>
      <c r="F117" s="590">
        <v>19.2</v>
      </c>
      <c r="G117" s="952">
        <v>596</v>
      </c>
      <c r="H117" s="590">
        <v>0.9</v>
      </c>
      <c r="I117" s="591">
        <v>27037</v>
      </c>
      <c r="J117" s="590">
        <v>39.5</v>
      </c>
      <c r="K117" s="952">
        <v>7</v>
      </c>
      <c r="L117" s="727" t="s">
        <v>85</v>
      </c>
    </row>
    <row r="118" spans="1:12">
      <c r="A118" s="742" t="s">
        <v>1103</v>
      </c>
      <c r="B118" s="618">
        <v>85084</v>
      </c>
      <c r="C118" s="591">
        <v>68053</v>
      </c>
      <c r="D118" s="592">
        <v>80</v>
      </c>
      <c r="E118" s="591">
        <v>14710</v>
      </c>
      <c r="F118" s="590">
        <v>17.3</v>
      </c>
      <c r="G118" s="952">
        <v>131</v>
      </c>
      <c r="H118" s="590">
        <v>0.1</v>
      </c>
      <c r="I118" s="591">
        <v>2178</v>
      </c>
      <c r="J118" s="590">
        <v>2.6</v>
      </c>
      <c r="K118" s="952">
        <v>12</v>
      </c>
      <c r="L118" s="675">
        <v>0</v>
      </c>
    </row>
    <row r="119" spans="1:12">
      <c r="A119" s="657" t="s">
        <v>1353</v>
      </c>
      <c r="B119" s="618">
        <v>255093</v>
      </c>
      <c r="C119" s="591">
        <v>212266</v>
      </c>
      <c r="D119" s="590">
        <v>83.2</v>
      </c>
      <c r="E119" s="591">
        <v>2433</v>
      </c>
      <c r="F119" s="590">
        <v>0.9</v>
      </c>
      <c r="G119" s="591">
        <v>1749</v>
      </c>
      <c r="H119" s="590">
        <v>0.7</v>
      </c>
      <c r="I119" s="591">
        <v>38476</v>
      </c>
      <c r="J119" s="590">
        <v>15.1</v>
      </c>
      <c r="K119" s="952">
        <v>169</v>
      </c>
      <c r="L119" s="675">
        <v>0.1</v>
      </c>
    </row>
    <row r="120" spans="1:12">
      <c r="A120" s="656" t="s">
        <v>1102</v>
      </c>
      <c r="B120" s="618">
        <v>107486</v>
      </c>
      <c r="C120" s="591">
        <v>69856</v>
      </c>
      <c r="D120" s="592">
        <v>65</v>
      </c>
      <c r="E120" s="952">
        <v>653</v>
      </c>
      <c r="F120" s="590">
        <v>0.6</v>
      </c>
      <c r="G120" s="591">
        <v>1179</v>
      </c>
      <c r="H120" s="590">
        <v>1.1000000000000001</v>
      </c>
      <c r="I120" s="591">
        <v>35656</v>
      </c>
      <c r="J120" s="590">
        <v>33.200000000000003</v>
      </c>
      <c r="K120" s="952">
        <v>142</v>
      </c>
      <c r="L120" s="675">
        <v>0.1</v>
      </c>
    </row>
    <row r="121" spans="1:12">
      <c r="A121" s="657" t="s">
        <v>1103</v>
      </c>
      <c r="B121" s="618">
        <v>147607</v>
      </c>
      <c r="C121" s="591">
        <v>142410</v>
      </c>
      <c r="D121" s="590">
        <v>96.5</v>
      </c>
      <c r="E121" s="591">
        <v>1780</v>
      </c>
      <c r="F121" s="590">
        <v>1.2</v>
      </c>
      <c r="G121" s="952">
        <v>570</v>
      </c>
      <c r="H121" s="590">
        <v>0.4</v>
      </c>
      <c r="I121" s="591">
        <v>2820</v>
      </c>
      <c r="J121" s="590">
        <v>1.9</v>
      </c>
      <c r="K121" s="952">
        <v>27</v>
      </c>
      <c r="L121" s="675">
        <v>0</v>
      </c>
    </row>
    <row r="122" spans="1:12">
      <c r="A122" s="657" t="s">
        <v>1161</v>
      </c>
      <c r="B122" s="618">
        <v>190522</v>
      </c>
      <c r="C122" s="591">
        <v>136575</v>
      </c>
      <c r="D122" s="590">
        <v>71.7</v>
      </c>
      <c r="E122" s="591">
        <v>29124</v>
      </c>
      <c r="F122" s="590">
        <v>15.3</v>
      </c>
      <c r="G122" s="952">
        <v>572</v>
      </c>
      <c r="H122" s="590">
        <v>0.3</v>
      </c>
      <c r="I122" s="591">
        <v>22223</v>
      </c>
      <c r="J122" s="590">
        <v>11.7</v>
      </c>
      <c r="K122" s="591">
        <v>2028</v>
      </c>
      <c r="L122" s="675">
        <v>1.1000000000000001</v>
      </c>
    </row>
    <row r="123" spans="1:12">
      <c r="A123" s="656" t="s">
        <v>1102</v>
      </c>
      <c r="B123" s="618">
        <v>66359</v>
      </c>
      <c r="C123" s="591">
        <v>38771</v>
      </c>
      <c r="D123" s="590">
        <v>58.4</v>
      </c>
      <c r="E123" s="591">
        <v>8996</v>
      </c>
      <c r="F123" s="590">
        <v>13.6</v>
      </c>
      <c r="G123" s="952">
        <v>326</v>
      </c>
      <c r="H123" s="590">
        <v>0.5</v>
      </c>
      <c r="I123" s="591">
        <v>18266</v>
      </c>
      <c r="J123" s="590">
        <v>27.5</v>
      </c>
      <c r="K123" s="633" t="s">
        <v>85</v>
      </c>
      <c r="L123" s="727" t="s">
        <v>85</v>
      </c>
    </row>
    <row r="124" spans="1:12">
      <c r="A124" s="657" t="s">
        <v>1103</v>
      </c>
      <c r="B124" s="618">
        <v>124163</v>
      </c>
      <c r="C124" s="591">
        <v>97804</v>
      </c>
      <c r="D124" s="590">
        <v>78.8</v>
      </c>
      <c r="E124" s="591">
        <v>20128</v>
      </c>
      <c r="F124" s="590">
        <v>16.2</v>
      </c>
      <c r="G124" s="952">
        <v>246</v>
      </c>
      <c r="H124" s="590">
        <v>0.2</v>
      </c>
      <c r="I124" s="591">
        <v>3957</v>
      </c>
      <c r="J124" s="590">
        <v>3.2</v>
      </c>
      <c r="K124" s="591">
        <v>2028</v>
      </c>
      <c r="L124" s="675">
        <v>1.6</v>
      </c>
    </row>
    <row r="125" spans="1:12">
      <c r="A125" s="657" t="s">
        <v>1163</v>
      </c>
      <c r="B125" s="618">
        <v>731084</v>
      </c>
      <c r="C125" s="591">
        <v>355707</v>
      </c>
      <c r="D125" s="590">
        <v>48.7</v>
      </c>
      <c r="E125" s="591">
        <v>221600</v>
      </c>
      <c r="F125" s="590">
        <v>30.3</v>
      </c>
      <c r="G125" s="591">
        <v>5328</v>
      </c>
      <c r="H125" s="590">
        <v>0.7</v>
      </c>
      <c r="I125" s="591">
        <v>144298</v>
      </c>
      <c r="J125" s="590">
        <v>19.7</v>
      </c>
      <c r="K125" s="591">
        <v>4151</v>
      </c>
      <c r="L125" s="675">
        <v>0.6</v>
      </c>
    </row>
    <row r="126" spans="1:12">
      <c r="A126" s="656" t="s">
        <v>1102</v>
      </c>
      <c r="B126" s="618">
        <v>508867</v>
      </c>
      <c r="C126" s="591">
        <v>222837</v>
      </c>
      <c r="D126" s="590">
        <v>43.8</v>
      </c>
      <c r="E126" s="591">
        <v>168559</v>
      </c>
      <c r="F126" s="590">
        <v>33.1</v>
      </c>
      <c r="G126" s="591">
        <v>4988</v>
      </c>
      <c r="H126" s="592">
        <v>1</v>
      </c>
      <c r="I126" s="591">
        <v>108333</v>
      </c>
      <c r="J126" s="590">
        <v>21.3</v>
      </c>
      <c r="K126" s="591">
        <v>4150</v>
      </c>
      <c r="L126" s="675">
        <v>0.8</v>
      </c>
    </row>
    <row r="127" spans="1:12">
      <c r="A127" s="657" t="s">
        <v>1103</v>
      </c>
      <c r="B127" s="618" t="s">
        <v>1354</v>
      </c>
      <c r="C127" s="591">
        <v>132870</v>
      </c>
      <c r="D127" s="590">
        <v>59.8</v>
      </c>
      <c r="E127" s="591">
        <v>53041</v>
      </c>
      <c r="F127" s="590">
        <v>23.9</v>
      </c>
      <c r="G127" s="952">
        <v>340</v>
      </c>
      <c r="H127" s="590">
        <v>0.1</v>
      </c>
      <c r="I127" s="591">
        <v>35965</v>
      </c>
      <c r="J127" s="590">
        <v>16.2</v>
      </c>
      <c r="K127" s="591">
        <v>1</v>
      </c>
      <c r="L127" s="675">
        <v>0</v>
      </c>
    </row>
    <row r="128" spans="1:12">
      <c r="A128" s="656" t="s">
        <v>1164</v>
      </c>
      <c r="B128" s="618">
        <v>203858</v>
      </c>
      <c r="C128" s="591">
        <v>155953</v>
      </c>
      <c r="D128" s="590">
        <v>76.5</v>
      </c>
      <c r="E128" s="591">
        <v>18673</v>
      </c>
      <c r="F128" s="590">
        <v>9.1999999999999993</v>
      </c>
      <c r="G128" s="591">
        <v>3108</v>
      </c>
      <c r="H128" s="590">
        <v>1.5</v>
      </c>
      <c r="I128" s="591">
        <v>25473</v>
      </c>
      <c r="J128" s="590">
        <v>12.5</v>
      </c>
      <c r="K128" s="952">
        <v>651</v>
      </c>
      <c r="L128" s="619">
        <v>0.3</v>
      </c>
    </row>
    <row r="129" spans="1:12">
      <c r="A129" s="656" t="s">
        <v>1102</v>
      </c>
      <c r="B129" s="618">
        <v>60255</v>
      </c>
      <c r="C129" s="591">
        <v>31552</v>
      </c>
      <c r="D129" s="590">
        <v>52.4</v>
      </c>
      <c r="E129" s="591">
        <v>3135</v>
      </c>
      <c r="F129" s="590">
        <v>5.2</v>
      </c>
      <c r="G129" s="591">
        <v>3027</v>
      </c>
      <c r="H129" s="592">
        <v>5</v>
      </c>
      <c r="I129" s="591">
        <v>22316</v>
      </c>
      <c r="J129" s="592">
        <v>37</v>
      </c>
      <c r="K129" s="952">
        <v>225</v>
      </c>
      <c r="L129" s="619">
        <v>0.4</v>
      </c>
    </row>
    <row r="130" spans="1:12">
      <c r="A130" s="657" t="s">
        <v>1103</v>
      </c>
      <c r="B130" s="618">
        <v>143603</v>
      </c>
      <c r="C130" s="591">
        <v>124401</v>
      </c>
      <c r="D130" s="590">
        <v>86.6</v>
      </c>
      <c r="E130" s="591">
        <v>15538</v>
      </c>
      <c r="F130" s="590">
        <v>10.8</v>
      </c>
      <c r="G130" s="952">
        <v>81</v>
      </c>
      <c r="H130" s="590">
        <v>0.1</v>
      </c>
      <c r="I130" s="591">
        <v>3157</v>
      </c>
      <c r="J130" s="590">
        <v>2.2000000000000002</v>
      </c>
      <c r="K130" s="952">
        <v>426</v>
      </c>
      <c r="L130" s="619">
        <v>0.3</v>
      </c>
    </row>
    <row r="131" spans="1:12">
      <c r="A131" s="595" t="s">
        <v>1355</v>
      </c>
      <c r="B131" s="590">
        <v>187084</v>
      </c>
      <c r="C131" s="591">
        <v>164804</v>
      </c>
      <c r="D131" s="590">
        <v>88.1</v>
      </c>
      <c r="E131" s="591">
        <v>5726</v>
      </c>
      <c r="F131" s="590">
        <v>3.1</v>
      </c>
      <c r="G131" s="952">
        <v>496</v>
      </c>
      <c r="H131" s="590">
        <v>0.3</v>
      </c>
      <c r="I131" s="591">
        <v>16033</v>
      </c>
      <c r="J131" s="590">
        <v>8.6</v>
      </c>
      <c r="K131" s="952">
        <v>25</v>
      </c>
      <c r="L131" s="675">
        <v>0</v>
      </c>
    </row>
    <row r="132" spans="1:12">
      <c r="A132" s="743" t="s">
        <v>1102</v>
      </c>
      <c r="B132" s="590">
        <v>31142</v>
      </c>
      <c r="C132" s="591">
        <v>18877</v>
      </c>
      <c r="D132" s="590">
        <v>60.6</v>
      </c>
      <c r="E132" s="952">
        <v>269</v>
      </c>
      <c r="F132" s="590">
        <v>0.9</v>
      </c>
      <c r="G132" s="952">
        <v>306</v>
      </c>
      <c r="H132" s="592">
        <v>1</v>
      </c>
      <c r="I132" s="591">
        <v>11665</v>
      </c>
      <c r="J132" s="590">
        <v>37.5</v>
      </c>
      <c r="K132" s="952">
        <v>25</v>
      </c>
      <c r="L132" s="675">
        <v>0.1</v>
      </c>
    </row>
    <row r="133" spans="1:12">
      <c r="A133" s="593" t="s">
        <v>1131</v>
      </c>
      <c r="B133" s="590">
        <v>155942</v>
      </c>
      <c r="C133" s="591">
        <v>145927</v>
      </c>
      <c r="D133" s="590">
        <v>93.6</v>
      </c>
      <c r="E133" s="591">
        <v>5457</v>
      </c>
      <c r="F133" s="590">
        <v>3.5</v>
      </c>
      <c r="G133" s="952">
        <v>190</v>
      </c>
      <c r="H133" s="590">
        <v>0.1</v>
      </c>
      <c r="I133" s="591">
        <v>4368</v>
      </c>
      <c r="J133" s="590">
        <v>2.8</v>
      </c>
      <c r="K133" s="633" t="s">
        <v>85</v>
      </c>
      <c r="L133" s="727" t="s">
        <v>85</v>
      </c>
    </row>
    <row r="134" spans="1:12">
      <c r="A134" s="595" t="s">
        <v>1166</v>
      </c>
      <c r="B134" s="590">
        <v>97443</v>
      </c>
      <c r="C134" s="591">
        <v>82113</v>
      </c>
      <c r="D134" s="590">
        <v>84.3</v>
      </c>
      <c r="E134" s="591">
        <v>3962</v>
      </c>
      <c r="F134" s="590">
        <v>4.0999999999999996</v>
      </c>
      <c r="G134" s="952">
        <v>231</v>
      </c>
      <c r="H134" s="590">
        <v>0.2</v>
      </c>
      <c r="I134" s="591">
        <v>11123</v>
      </c>
      <c r="J134" s="590">
        <v>11.4</v>
      </c>
      <c r="K134" s="952">
        <v>14</v>
      </c>
      <c r="L134" s="675">
        <v>0</v>
      </c>
    </row>
    <row r="135" spans="1:12">
      <c r="A135" s="589" t="s">
        <v>1102</v>
      </c>
      <c r="B135" s="590">
        <v>20551</v>
      </c>
      <c r="C135" s="591">
        <v>9763</v>
      </c>
      <c r="D135" s="590">
        <v>47.5</v>
      </c>
      <c r="E135" s="952">
        <v>216</v>
      </c>
      <c r="F135" s="590">
        <v>1.1000000000000001</v>
      </c>
      <c r="G135" s="952">
        <v>185</v>
      </c>
      <c r="H135" s="590">
        <v>0.9</v>
      </c>
      <c r="I135" s="591">
        <v>10387</v>
      </c>
      <c r="J135" s="590">
        <v>50.5</v>
      </c>
      <c r="K135" s="633" t="s">
        <v>85</v>
      </c>
      <c r="L135" s="727" t="s">
        <v>85</v>
      </c>
    </row>
    <row r="136" spans="1:12">
      <c r="A136" s="597" t="s">
        <v>1103</v>
      </c>
      <c r="B136" s="598">
        <v>76892</v>
      </c>
      <c r="C136" s="599">
        <v>72350</v>
      </c>
      <c r="D136" s="598">
        <v>94.1</v>
      </c>
      <c r="E136" s="599">
        <v>3746</v>
      </c>
      <c r="F136" s="598">
        <v>4.9000000000000004</v>
      </c>
      <c r="G136" s="954">
        <v>46</v>
      </c>
      <c r="H136" s="598">
        <v>0.1</v>
      </c>
      <c r="I136" s="954">
        <v>736</v>
      </c>
      <c r="J136" s="600">
        <v>1</v>
      </c>
      <c r="K136" s="954">
        <v>14</v>
      </c>
      <c r="L136" s="740">
        <v>0</v>
      </c>
    </row>
    <row r="137" spans="1:12">
      <c r="A137" s="744" t="s">
        <v>1167</v>
      </c>
      <c r="B137" s="736">
        <v>2267858</v>
      </c>
      <c r="C137" s="605">
        <v>1560636</v>
      </c>
      <c r="D137" s="606">
        <v>68.819999999999993</v>
      </c>
      <c r="E137" s="605">
        <v>325795</v>
      </c>
      <c r="F137" s="606">
        <v>14.36</v>
      </c>
      <c r="G137" s="605">
        <v>16800</v>
      </c>
      <c r="H137" s="606">
        <v>0.74</v>
      </c>
      <c r="I137" s="605">
        <v>356015</v>
      </c>
      <c r="J137" s="604">
        <v>15.7</v>
      </c>
      <c r="K137" s="605">
        <v>8612</v>
      </c>
      <c r="L137" s="679">
        <v>0.38</v>
      </c>
    </row>
    <row r="138" spans="1:12">
      <c r="A138" s="643" t="s">
        <v>1125</v>
      </c>
      <c r="B138" s="610">
        <v>1066068</v>
      </c>
      <c r="C138" s="613">
        <v>551820</v>
      </c>
      <c r="D138" s="614">
        <v>51.76</v>
      </c>
      <c r="E138" s="613">
        <v>208859</v>
      </c>
      <c r="F138" s="614">
        <v>19.59</v>
      </c>
      <c r="G138" s="613">
        <v>13504</v>
      </c>
      <c r="H138" s="614">
        <v>1.27</v>
      </c>
      <c r="I138" s="613">
        <v>285790</v>
      </c>
      <c r="J138" s="614">
        <v>26.81</v>
      </c>
      <c r="K138" s="613">
        <v>6095</v>
      </c>
      <c r="L138" s="677">
        <v>0.56999999999999995</v>
      </c>
    </row>
    <row r="139" spans="1:12">
      <c r="A139" s="645" t="s">
        <v>1131</v>
      </c>
      <c r="B139" s="610">
        <v>1201790</v>
      </c>
      <c r="C139" s="613">
        <v>1008816</v>
      </c>
      <c r="D139" s="614">
        <v>83.94</v>
      </c>
      <c r="E139" s="613">
        <v>116936</v>
      </c>
      <c r="F139" s="614">
        <v>9.73</v>
      </c>
      <c r="G139" s="613">
        <v>3296</v>
      </c>
      <c r="H139" s="614">
        <v>0.27</v>
      </c>
      <c r="I139" s="613">
        <v>70225</v>
      </c>
      <c r="J139" s="614">
        <v>5.84</v>
      </c>
      <c r="K139" s="613">
        <v>2517</v>
      </c>
      <c r="L139" s="677">
        <v>0.21</v>
      </c>
    </row>
    <row r="140" spans="1:12">
      <c r="A140" s="640" t="s">
        <v>1169</v>
      </c>
      <c r="B140" s="618">
        <v>87603</v>
      </c>
      <c r="C140" s="591">
        <v>77543</v>
      </c>
      <c r="D140" s="590">
        <v>88.5</v>
      </c>
      <c r="E140" s="591">
        <v>3070</v>
      </c>
      <c r="F140" s="590">
        <v>3.5</v>
      </c>
      <c r="G140" s="952">
        <v>207</v>
      </c>
      <c r="H140" s="590">
        <v>0.2</v>
      </c>
      <c r="I140" s="591">
        <v>6752</v>
      </c>
      <c r="J140" s="590">
        <v>7.7</v>
      </c>
      <c r="K140" s="952">
        <v>31</v>
      </c>
      <c r="L140" s="675">
        <v>0</v>
      </c>
    </row>
    <row r="141" spans="1:12">
      <c r="A141" s="638" t="s">
        <v>1102</v>
      </c>
      <c r="B141" s="618">
        <v>9697</v>
      </c>
      <c r="C141" s="591">
        <v>3760</v>
      </c>
      <c r="D141" s="590">
        <v>38.799999999999997</v>
      </c>
      <c r="E141" s="952">
        <v>16</v>
      </c>
      <c r="F141" s="590">
        <v>0.2</v>
      </c>
      <c r="G141" s="952">
        <v>132</v>
      </c>
      <c r="H141" s="590">
        <v>1.4</v>
      </c>
      <c r="I141" s="591">
        <v>5758</v>
      </c>
      <c r="J141" s="590">
        <v>59.4</v>
      </c>
      <c r="K141" s="952">
        <v>31</v>
      </c>
      <c r="L141" s="619">
        <v>0.3</v>
      </c>
    </row>
    <row r="142" spans="1:12">
      <c r="A142" s="639" t="s">
        <v>1131</v>
      </c>
      <c r="B142" s="618">
        <v>77906</v>
      </c>
      <c r="C142" s="591">
        <v>73783</v>
      </c>
      <c r="D142" s="590">
        <v>94.7</v>
      </c>
      <c r="E142" s="591">
        <v>3054</v>
      </c>
      <c r="F142" s="590">
        <v>3.9</v>
      </c>
      <c r="G142" s="952">
        <v>75</v>
      </c>
      <c r="H142" s="590">
        <v>0.1</v>
      </c>
      <c r="I142" s="952">
        <v>994</v>
      </c>
      <c r="J142" s="590">
        <v>1.3</v>
      </c>
      <c r="K142" s="633" t="s">
        <v>85</v>
      </c>
      <c r="L142" s="684" t="s">
        <v>85</v>
      </c>
    </row>
    <row r="143" spans="1:12">
      <c r="A143" s="637" t="s">
        <v>1171</v>
      </c>
      <c r="B143" s="618">
        <v>104734</v>
      </c>
      <c r="C143" s="591">
        <v>76986</v>
      </c>
      <c r="D143" s="590">
        <v>73.5</v>
      </c>
      <c r="E143" s="591">
        <v>21120</v>
      </c>
      <c r="F143" s="590">
        <v>20.2</v>
      </c>
      <c r="G143" s="952">
        <v>298</v>
      </c>
      <c r="H143" s="590">
        <v>0.3</v>
      </c>
      <c r="I143" s="591">
        <v>6330</v>
      </c>
      <c r="J143" s="592">
        <v>6</v>
      </c>
      <c r="K143" s="633" t="s">
        <v>85</v>
      </c>
      <c r="L143" s="684" t="s">
        <v>85</v>
      </c>
    </row>
    <row r="144" spans="1:12">
      <c r="A144" s="640" t="s">
        <v>1102</v>
      </c>
      <c r="B144" s="618">
        <v>14616</v>
      </c>
      <c r="C144" s="591">
        <v>8182</v>
      </c>
      <c r="D144" s="592">
        <v>56</v>
      </c>
      <c r="E144" s="591">
        <v>1163</v>
      </c>
      <c r="F144" s="592">
        <v>8</v>
      </c>
      <c r="G144" s="952">
        <v>142</v>
      </c>
      <c r="H144" s="592">
        <v>1</v>
      </c>
      <c r="I144" s="591">
        <v>5129</v>
      </c>
      <c r="J144" s="590">
        <v>35.1</v>
      </c>
      <c r="K144" s="633" t="s">
        <v>85</v>
      </c>
      <c r="L144" s="684" t="s">
        <v>85</v>
      </c>
    </row>
    <row r="145" spans="1:12">
      <c r="A145" s="639" t="s">
        <v>1131</v>
      </c>
      <c r="B145" s="618">
        <v>90118</v>
      </c>
      <c r="C145" s="591">
        <v>68804</v>
      </c>
      <c r="D145" s="590">
        <v>76.400000000000006</v>
      </c>
      <c r="E145" s="591">
        <v>19957</v>
      </c>
      <c r="F145" s="590">
        <v>22.2</v>
      </c>
      <c r="G145" s="591">
        <v>156</v>
      </c>
      <c r="H145" s="590">
        <v>0.2</v>
      </c>
      <c r="I145" s="591">
        <v>1201</v>
      </c>
      <c r="J145" s="590">
        <v>1.3</v>
      </c>
      <c r="K145" s="633" t="s">
        <v>85</v>
      </c>
      <c r="L145" s="684" t="s">
        <v>85</v>
      </c>
    </row>
    <row r="146" spans="1:12">
      <c r="A146" s="637" t="s">
        <v>1356</v>
      </c>
      <c r="B146" s="618">
        <v>121865</v>
      </c>
      <c r="C146" s="591">
        <v>108149</v>
      </c>
      <c r="D146" s="590">
        <v>88.7</v>
      </c>
      <c r="E146" s="591">
        <v>1322</v>
      </c>
      <c r="F146" s="590">
        <v>1.1000000000000001</v>
      </c>
      <c r="G146" s="952">
        <v>675</v>
      </c>
      <c r="H146" s="590">
        <v>0.6</v>
      </c>
      <c r="I146" s="591">
        <v>11714</v>
      </c>
      <c r="J146" s="590">
        <v>9.6</v>
      </c>
      <c r="K146" s="591">
        <v>5</v>
      </c>
      <c r="L146" s="675">
        <v>0</v>
      </c>
    </row>
    <row r="147" spans="1:12">
      <c r="A147" s="638" t="s">
        <v>1102</v>
      </c>
      <c r="B147" s="618">
        <v>26321</v>
      </c>
      <c r="C147" s="591">
        <v>15294</v>
      </c>
      <c r="D147" s="590">
        <v>58.1</v>
      </c>
      <c r="E147" s="952">
        <v>69</v>
      </c>
      <c r="F147" s="590">
        <v>0.3</v>
      </c>
      <c r="G147" s="952">
        <v>371</v>
      </c>
      <c r="H147" s="590">
        <v>0.4</v>
      </c>
      <c r="I147" s="591">
        <v>10582</v>
      </c>
      <c r="J147" s="590">
        <v>40.200000000000003</v>
      </c>
      <c r="K147" s="952">
        <v>5</v>
      </c>
      <c r="L147" s="675">
        <v>0</v>
      </c>
    </row>
    <row r="148" spans="1:12">
      <c r="A148" s="639" t="s">
        <v>1131</v>
      </c>
      <c r="B148" s="618">
        <v>95544</v>
      </c>
      <c r="C148" s="591">
        <v>92855</v>
      </c>
      <c r="D148" s="590">
        <v>97.2</v>
      </c>
      <c r="E148" s="591">
        <v>1253</v>
      </c>
      <c r="F148" s="590">
        <v>1.3</v>
      </c>
      <c r="G148" s="952">
        <v>304</v>
      </c>
      <c r="H148" s="590">
        <v>0.3</v>
      </c>
      <c r="I148" s="591">
        <v>1132</v>
      </c>
      <c r="J148" s="590">
        <v>1.2</v>
      </c>
      <c r="K148" s="633" t="s">
        <v>85</v>
      </c>
      <c r="L148" s="684" t="s">
        <v>85</v>
      </c>
    </row>
    <row r="149" spans="1:12">
      <c r="A149" s="637" t="s">
        <v>1176</v>
      </c>
      <c r="B149" s="618">
        <v>123549</v>
      </c>
      <c r="C149" s="591">
        <v>94858</v>
      </c>
      <c r="D149" s="590">
        <v>76.8</v>
      </c>
      <c r="E149" s="591">
        <v>7735</v>
      </c>
      <c r="F149" s="590">
        <v>6.3</v>
      </c>
      <c r="G149" s="591">
        <v>1339</v>
      </c>
      <c r="H149" s="590">
        <v>1.1000000000000001</v>
      </c>
      <c r="I149" s="591">
        <v>19617</v>
      </c>
      <c r="J149" s="590">
        <v>15.9</v>
      </c>
      <c r="K149" s="633" t="s">
        <v>85</v>
      </c>
      <c r="L149" s="684" t="s">
        <v>85</v>
      </c>
    </row>
    <row r="150" spans="1:12">
      <c r="A150" s="640" t="s">
        <v>1102</v>
      </c>
      <c r="B150" s="618">
        <v>43237</v>
      </c>
      <c r="C150" s="591">
        <v>21752</v>
      </c>
      <c r="D150" s="590">
        <v>50.3</v>
      </c>
      <c r="E150" s="952">
        <v>975</v>
      </c>
      <c r="F150" s="590">
        <v>2.2999999999999998</v>
      </c>
      <c r="G150" s="591">
        <v>1299</v>
      </c>
      <c r="H150" s="592">
        <v>3</v>
      </c>
      <c r="I150" s="591">
        <v>19211</v>
      </c>
      <c r="J150" s="590">
        <v>44.4</v>
      </c>
      <c r="K150" s="633" t="s">
        <v>85</v>
      </c>
      <c r="L150" s="684" t="s">
        <v>85</v>
      </c>
    </row>
    <row r="151" spans="1:12">
      <c r="A151" s="639" t="s">
        <v>1131</v>
      </c>
      <c r="B151" s="618">
        <v>80312</v>
      </c>
      <c r="C151" s="591">
        <v>73106</v>
      </c>
      <c r="D151" s="592">
        <v>91</v>
      </c>
      <c r="E151" s="591">
        <v>6760</v>
      </c>
      <c r="F151" s="590">
        <v>8.4</v>
      </c>
      <c r="G151" s="952">
        <v>40</v>
      </c>
      <c r="H151" s="590">
        <v>0.1</v>
      </c>
      <c r="I151" s="952">
        <v>406</v>
      </c>
      <c r="J151" s="590">
        <v>0.5</v>
      </c>
      <c r="K151" s="633" t="s">
        <v>85</v>
      </c>
      <c r="L151" s="684" t="s">
        <v>85</v>
      </c>
    </row>
    <row r="152" spans="1:12">
      <c r="A152" s="637" t="s">
        <v>1311</v>
      </c>
      <c r="B152" s="618">
        <v>86450</v>
      </c>
      <c r="C152" s="591">
        <v>76099</v>
      </c>
      <c r="D152" s="592">
        <v>88</v>
      </c>
      <c r="E152" s="591">
        <v>16</v>
      </c>
      <c r="F152" s="592">
        <v>0</v>
      </c>
      <c r="G152" s="952">
        <v>386</v>
      </c>
      <c r="H152" s="590">
        <v>0.4</v>
      </c>
      <c r="I152" s="591">
        <v>9949</v>
      </c>
      <c r="J152" s="590">
        <v>11.5</v>
      </c>
      <c r="K152" s="633" t="s">
        <v>85</v>
      </c>
      <c r="L152" s="684" t="s">
        <v>85</v>
      </c>
    </row>
    <row r="153" spans="1:12">
      <c r="A153" s="640" t="s">
        <v>1102</v>
      </c>
      <c r="B153" s="618">
        <v>18514</v>
      </c>
      <c r="C153" s="591">
        <v>9217</v>
      </c>
      <c r="D153" s="590">
        <v>49.8</v>
      </c>
      <c r="E153" s="952">
        <v>14</v>
      </c>
      <c r="F153" s="592">
        <v>0.1</v>
      </c>
      <c r="G153" s="952">
        <v>324</v>
      </c>
      <c r="H153" s="590">
        <v>1.7</v>
      </c>
      <c r="I153" s="591">
        <v>8959</v>
      </c>
      <c r="J153" s="590">
        <v>48.4</v>
      </c>
      <c r="K153" s="611" t="s">
        <v>85</v>
      </c>
      <c r="L153" s="684" t="s">
        <v>85</v>
      </c>
    </row>
    <row r="154" spans="1:12">
      <c r="A154" s="639" t="s">
        <v>1131</v>
      </c>
      <c r="B154" s="618">
        <v>67936</v>
      </c>
      <c r="C154" s="591">
        <v>66882</v>
      </c>
      <c r="D154" s="590">
        <v>98.4</v>
      </c>
      <c r="E154" s="591">
        <v>2</v>
      </c>
      <c r="F154" s="592">
        <v>0</v>
      </c>
      <c r="G154" s="952">
        <v>62</v>
      </c>
      <c r="H154" s="590">
        <v>0.1</v>
      </c>
      <c r="I154" s="952">
        <v>990</v>
      </c>
      <c r="J154" s="590">
        <v>1.5</v>
      </c>
      <c r="K154" s="633" t="s">
        <v>85</v>
      </c>
      <c r="L154" s="684" t="s">
        <v>85</v>
      </c>
    </row>
    <row r="155" spans="1:12">
      <c r="A155" s="637" t="s">
        <v>1179</v>
      </c>
      <c r="B155" s="618">
        <v>95380</v>
      </c>
      <c r="C155" s="591">
        <v>76771</v>
      </c>
      <c r="D155" s="590">
        <v>80.5</v>
      </c>
      <c r="E155" s="591">
        <v>11770</v>
      </c>
      <c r="F155" s="590">
        <v>12.4</v>
      </c>
      <c r="G155" s="952">
        <v>302</v>
      </c>
      <c r="H155" s="590">
        <v>0.3</v>
      </c>
      <c r="I155" s="591">
        <v>6537</v>
      </c>
      <c r="J155" s="590">
        <v>6.8</v>
      </c>
      <c r="K155" s="633" t="s">
        <v>85</v>
      </c>
      <c r="L155" s="684" t="s">
        <v>85</v>
      </c>
    </row>
    <row r="156" spans="1:12">
      <c r="A156" s="640" t="s">
        <v>1102</v>
      </c>
      <c r="B156" s="618">
        <v>12222</v>
      </c>
      <c r="C156" s="591">
        <v>5999</v>
      </c>
      <c r="D156" s="590">
        <v>49.1</v>
      </c>
      <c r="E156" s="952">
        <v>331</v>
      </c>
      <c r="F156" s="590">
        <v>2.7</v>
      </c>
      <c r="G156" s="952">
        <v>116</v>
      </c>
      <c r="H156" s="590">
        <v>0.9</v>
      </c>
      <c r="I156" s="591">
        <v>5776</v>
      </c>
      <c r="J156" s="590">
        <v>47.3</v>
      </c>
      <c r="K156" s="633" t="s">
        <v>85</v>
      </c>
      <c r="L156" s="684" t="s">
        <v>85</v>
      </c>
    </row>
    <row r="157" spans="1:12">
      <c r="A157" s="639" t="s">
        <v>1103</v>
      </c>
      <c r="B157" s="618">
        <v>83158</v>
      </c>
      <c r="C157" s="591">
        <v>70772</v>
      </c>
      <c r="D157" s="590">
        <v>85.1</v>
      </c>
      <c r="E157" s="591">
        <v>11439</v>
      </c>
      <c r="F157" s="590">
        <v>13.8</v>
      </c>
      <c r="G157" s="952">
        <v>186</v>
      </c>
      <c r="H157" s="590">
        <v>0.2</v>
      </c>
      <c r="I157" s="952">
        <v>761</v>
      </c>
      <c r="J157" s="590">
        <v>0.9</v>
      </c>
      <c r="K157" s="633" t="s">
        <v>85</v>
      </c>
      <c r="L157" s="684" t="s">
        <v>85</v>
      </c>
    </row>
    <row r="158" spans="1:12">
      <c r="A158" s="637" t="s">
        <v>1312</v>
      </c>
      <c r="B158" s="618">
        <v>85962</v>
      </c>
      <c r="C158" s="591">
        <v>71947</v>
      </c>
      <c r="D158" s="590">
        <v>83.7</v>
      </c>
      <c r="E158" s="591">
        <v>3360</v>
      </c>
      <c r="F158" s="590">
        <v>3.9</v>
      </c>
      <c r="G158" s="952">
        <v>165</v>
      </c>
      <c r="H158" s="590">
        <v>0.2</v>
      </c>
      <c r="I158" s="591">
        <v>10490</v>
      </c>
      <c r="J158" s="590">
        <v>12.2</v>
      </c>
      <c r="K158" s="633" t="s">
        <v>85</v>
      </c>
      <c r="L158" s="684" t="s">
        <v>85</v>
      </c>
    </row>
    <row r="159" spans="1:12">
      <c r="A159" s="640" t="s">
        <v>1102</v>
      </c>
      <c r="B159" s="618">
        <v>23294</v>
      </c>
      <c r="C159" s="591">
        <v>13072</v>
      </c>
      <c r="D159" s="590">
        <v>56.1</v>
      </c>
      <c r="E159" s="952">
        <v>130</v>
      </c>
      <c r="F159" s="590">
        <v>0.6</v>
      </c>
      <c r="G159" s="952">
        <v>134</v>
      </c>
      <c r="H159" s="590">
        <v>0.6</v>
      </c>
      <c r="I159" s="591">
        <v>9958</v>
      </c>
      <c r="J159" s="590">
        <v>42.7</v>
      </c>
      <c r="K159" s="633" t="s">
        <v>85</v>
      </c>
      <c r="L159" s="684" t="s">
        <v>85</v>
      </c>
    </row>
    <row r="160" spans="1:12">
      <c r="A160" s="646" t="s">
        <v>1131</v>
      </c>
      <c r="B160" s="660">
        <v>62668</v>
      </c>
      <c r="C160" s="599">
        <v>58875</v>
      </c>
      <c r="D160" s="598">
        <v>93.9</v>
      </c>
      <c r="E160" s="599">
        <v>3230</v>
      </c>
      <c r="F160" s="598">
        <v>5.2</v>
      </c>
      <c r="G160" s="954">
        <v>31</v>
      </c>
      <c r="H160" s="600">
        <v>0</v>
      </c>
      <c r="I160" s="954">
        <v>532</v>
      </c>
      <c r="J160" s="598">
        <v>0.9</v>
      </c>
      <c r="K160" s="706" t="s">
        <v>85</v>
      </c>
      <c r="L160" s="735" t="s">
        <v>85</v>
      </c>
    </row>
    <row r="161" spans="1:13" ht="15">
      <c r="A161" s="601" t="s">
        <v>1183</v>
      </c>
      <c r="B161" s="610">
        <v>705543</v>
      </c>
      <c r="C161" s="605">
        <v>582353</v>
      </c>
      <c r="D161" s="614">
        <v>82.54</v>
      </c>
      <c r="E161" s="605">
        <v>48393</v>
      </c>
      <c r="F161" s="614">
        <v>6.85</v>
      </c>
      <c r="G161" s="605">
        <v>3372</v>
      </c>
      <c r="H161" s="614">
        <v>0.48</v>
      </c>
      <c r="I161" s="605">
        <v>71389</v>
      </c>
      <c r="J161" s="614">
        <v>10.119999999999999</v>
      </c>
      <c r="K161" s="963">
        <v>36</v>
      </c>
      <c r="L161" s="677">
        <v>0.01</v>
      </c>
      <c r="M161" s="745"/>
    </row>
    <row r="162" spans="1:13" ht="15">
      <c r="A162" s="746" t="s">
        <v>1125</v>
      </c>
      <c r="B162" s="610">
        <v>147901</v>
      </c>
      <c r="C162" s="613">
        <v>77276</v>
      </c>
      <c r="D162" s="614">
        <v>52.24</v>
      </c>
      <c r="E162" s="613">
        <v>2698</v>
      </c>
      <c r="F162" s="614">
        <v>1.82</v>
      </c>
      <c r="G162" s="613">
        <v>2518</v>
      </c>
      <c r="H162" s="614">
        <v>1.71</v>
      </c>
      <c r="I162" s="613">
        <v>65373</v>
      </c>
      <c r="J162" s="612">
        <v>44.2</v>
      </c>
      <c r="K162" s="959">
        <v>36</v>
      </c>
      <c r="L162" s="677">
        <v>0.03</v>
      </c>
      <c r="M162" s="745"/>
    </row>
    <row r="163" spans="1:13" ht="15">
      <c r="A163" s="616" t="s">
        <v>1131</v>
      </c>
      <c r="B163" s="610">
        <v>557642</v>
      </c>
      <c r="C163" s="613">
        <v>505077</v>
      </c>
      <c r="D163" s="614">
        <v>90.58</v>
      </c>
      <c r="E163" s="613">
        <v>45695</v>
      </c>
      <c r="F163" s="614">
        <v>8.19</v>
      </c>
      <c r="G163" s="959">
        <v>854</v>
      </c>
      <c r="H163" s="614">
        <v>0.15</v>
      </c>
      <c r="I163" s="613">
        <v>6016</v>
      </c>
      <c r="J163" s="612">
        <v>1.08</v>
      </c>
      <c r="K163" s="611" t="s">
        <v>85</v>
      </c>
      <c r="L163" s="738" t="s">
        <v>85</v>
      </c>
      <c r="M163" s="745"/>
    </row>
    <row r="164" spans="1:13">
      <c r="A164" s="595" t="s">
        <v>1187</v>
      </c>
      <c r="B164" s="618">
        <v>146102</v>
      </c>
      <c r="C164" s="591">
        <v>129365</v>
      </c>
      <c r="D164" s="590">
        <v>88.5</v>
      </c>
      <c r="E164" s="591">
        <v>1270</v>
      </c>
      <c r="F164" s="590">
        <v>0.9</v>
      </c>
      <c r="G164" s="952">
        <v>363</v>
      </c>
      <c r="H164" s="590">
        <v>0.3</v>
      </c>
      <c r="I164" s="591">
        <v>15103</v>
      </c>
      <c r="J164" s="590">
        <v>10.3</v>
      </c>
      <c r="K164" s="952">
        <v>1</v>
      </c>
      <c r="L164" s="675">
        <v>0</v>
      </c>
    </row>
    <row r="165" spans="1:13">
      <c r="A165" s="589" t="s">
        <v>1102</v>
      </c>
      <c r="B165" s="618">
        <v>31650</v>
      </c>
      <c r="C165" s="591">
        <v>18460</v>
      </c>
      <c r="D165" s="590">
        <v>58.3</v>
      </c>
      <c r="E165" s="952">
        <v>14</v>
      </c>
      <c r="F165" s="590">
        <v>0.1</v>
      </c>
      <c r="G165" s="952">
        <v>276</v>
      </c>
      <c r="H165" s="590">
        <v>0.9</v>
      </c>
      <c r="I165" s="591">
        <v>12900</v>
      </c>
      <c r="J165" s="590">
        <v>40.700000000000003</v>
      </c>
      <c r="K165" s="633" t="s">
        <v>85</v>
      </c>
      <c r="L165" s="727" t="s">
        <v>85</v>
      </c>
    </row>
    <row r="166" spans="1:13">
      <c r="A166" s="593" t="s">
        <v>1103</v>
      </c>
      <c r="B166" s="618">
        <v>114452</v>
      </c>
      <c r="C166" s="591">
        <v>110905</v>
      </c>
      <c r="D166" s="590">
        <v>96.9</v>
      </c>
      <c r="E166" s="591">
        <v>1256</v>
      </c>
      <c r="F166" s="590">
        <v>1.1000000000000001</v>
      </c>
      <c r="G166" s="952">
        <v>87</v>
      </c>
      <c r="H166" s="590">
        <v>0.1</v>
      </c>
      <c r="I166" s="591">
        <v>2203</v>
      </c>
      <c r="J166" s="590">
        <v>1.9</v>
      </c>
      <c r="K166" s="952">
        <v>1</v>
      </c>
      <c r="L166" s="675">
        <v>0</v>
      </c>
    </row>
    <row r="167" spans="1:13">
      <c r="A167" s="595" t="s">
        <v>1189</v>
      </c>
      <c r="B167" s="618">
        <v>148252</v>
      </c>
      <c r="C167" s="591">
        <v>125256</v>
      </c>
      <c r="D167" s="590">
        <v>84.5</v>
      </c>
      <c r="E167" s="591">
        <v>5246</v>
      </c>
      <c r="F167" s="590">
        <v>3.5</v>
      </c>
      <c r="G167" s="952">
        <v>304</v>
      </c>
      <c r="H167" s="590">
        <v>0.2</v>
      </c>
      <c r="I167" s="591">
        <v>17446</v>
      </c>
      <c r="J167" s="590">
        <v>11.8</v>
      </c>
      <c r="K167" s="591" t="s">
        <v>85</v>
      </c>
      <c r="L167" s="727" t="s">
        <v>85</v>
      </c>
    </row>
    <row r="168" spans="1:13">
      <c r="A168" s="589" t="s">
        <v>1102</v>
      </c>
      <c r="B168" s="618">
        <v>29979</v>
      </c>
      <c r="C168" s="591">
        <v>14322</v>
      </c>
      <c r="D168" s="590">
        <v>47.8</v>
      </c>
      <c r="E168" s="952">
        <v>29</v>
      </c>
      <c r="F168" s="590">
        <v>0.1</v>
      </c>
      <c r="G168" s="952">
        <v>191</v>
      </c>
      <c r="H168" s="590">
        <v>0.6</v>
      </c>
      <c r="I168" s="591">
        <v>15437</v>
      </c>
      <c r="J168" s="590">
        <v>51.5</v>
      </c>
      <c r="K168" s="633" t="s">
        <v>85</v>
      </c>
      <c r="L168" s="727" t="s">
        <v>85</v>
      </c>
    </row>
    <row r="169" spans="1:13">
      <c r="A169" s="593" t="s">
        <v>1131</v>
      </c>
      <c r="B169" s="618">
        <v>118273</v>
      </c>
      <c r="C169" s="591">
        <v>110934</v>
      </c>
      <c r="D169" s="590">
        <v>93.8</v>
      </c>
      <c r="E169" s="591">
        <v>5217</v>
      </c>
      <c r="F169" s="590">
        <v>4.4000000000000004</v>
      </c>
      <c r="G169" s="591">
        <v>113</v>
      </c>
      <c r="H169" s="590">
        <v>0.1</v>
      </c>
      <c r="I169" s="591">
        <v>2009</v>
      </c>
      <c r="J169" s="590">
        <v>1.7</v>
      </c>
      <c r="K169" s="633" t="s">
        <v>85</v>
      </c>
      <c r="L169" s="727" t="s">
        <v>85</v>
      </c>
    </row>
    <row r="170" spans="1:13">
      <c r="A170" s="595" t="s">
        <v>1314</v>
      </c>
      <c r="B170" s="618">
        <v>163076</v>
      </c>
      <c r="C170" s="591">
        <v>134986</v>
      </c>
      <c r="D170" s="590">
        <v>82.8</v>
      </c>
      <c r="E170" s="952">
        <v>301</v>
      </c>
      <c r="F170" s="590">
        <v>0.2</v>
      </c>
      <c r="G170" s="952">
        <v>650</v>
      </c>
      <c r="H170" s="590">
        <v>0.4</v>
      </c>
      <c r="I170" s="591">
        <v>27136</v>
      </c>
      <c r="J170" s="590">
        <v>16.600000000000001</v>
      </c>
      <c r="K170" s="952">
        <v>3</v>
      </c>
      <c r="L170" s="675">
        <v>0</v>
      </c>
    </row>
    <row r="171" spans="1:13">
      <c r="A171" s="589" t="s">
        <v>1102</v>
      </c>
      <c r="B171" s="618">
        <v>43328</v>
      </c>
      <c r="C171" s="591">
        <v>17896</v>
      </c>
      <c r="D171" s="590">
        <v>41.3</v>
      </c>
      <c r="E171" s="952">
        <v>14</v>
      </c>
      <c r="F171" s="592">
        <v>0</v>
      </c>
      <c r="G171" s="952">
        <v>533</v>
      </c>
      <c r="H171" s="590">
        <v>1.2</v>
      </c>
      <c r="I171" s="591">
        <v>24883</v>
      </c>
      <c r="J171" s="590">
        <v>57.4</v>
      </c>
      <c r="K171" s="952">
        <v>2</v>
      </c>
      <c r="L171" s="675">
        <v>0</v>
      </c>
    </row>
    <row r="172" spans="1:13">
      <c r="A172" s="593" t="s">
        <v>1131</v>
      </c>
      <c r="B172" s="618">
        <v>119748</v>
      </c>
      <c r="C172" s="591">
        <v>117090</v>
      </c>
      <c r="D172" s="590">
        <v>97.8</v>
      </c>
      <c r="E172" s="952">
        <v>287</v>
      </c>
      <c r="F172" s="590">
        <v>0.2</v>
      </c>
      <c r="G172" s="952">
        <v>117</v>
      </c>
      <c r="H172" s="590">
        <v>0.1</v>
      </c>
      <c r="I172" s="591">
        <v>2253</v>
      </c>
      <c r="J172" s="590">
        <v>1.9</v>
      </c>
      <c r="K172" s="952">
        <v>1</v>
      </c>
      <c r="L172" s="675">
        <v>0</v>
      </c>
    </row>
    <row r="173" spans="1:13">
      <c r="A173" s="708" t="s">
        <v>1191</v>
      </c>
      <c r="B173" s="590">
        <v>185771</v>
      </c>
      <c r="C173" s="591">
        <v>156758</v>
      </c>
      <c r="D173" s="590">
        <v>84.4</v>
      </c>
      <c r="E173" s="952">
        <v>206</v>
      </c>
      <c r="F173" s="590">
        <v>0.1</v>
      </c>
      <c r="G173" s="952">
        <v>425</v>
      </c>
      <c r="H173" s="590">
        <v>0.2</v>
      </c>
      <c r="I173" s="591">
        <v>28377</v>
      </c>
      <c r="J173" s="590">
        <v>15.3</v>
      </c>
      <c r="K173" s="952">
        <v>5</v>
      </c>
      <c r="L173" s="675">
        <v>0</v>
      </c>
    </row>
    <row r="174" spans="1:13">
      <c r="A174" s="710" t="s">
        <v>1102</v>
      </c>
      <c r="B174" s="590">
        <v>47810</v>
      </c>
      <c r="C174" s="591">
        <v>21946</v>
      </c>
      <c r="D174" s="590">
        <v>45.9</v>
      </c>
      <c r="E174" s="952">
        <v>3</v>
      </c>
      <c r="F174" s="592">
        <v>0</v>
      </c>
      <c r="G174" s="952">
        <v>294</v>
      </c>
      <c r="H174" s="590">
        <v>0.6</v>
      </c>
      <c r="I174" s="591">
        <v>25567</v>
      </c>
      <c r="J174" s="590">
        <v>53.5</v>
      </c>
      <c r="K174" s="633" t="s">
        <v>85</v>
      </c>
      <c r="L174" s="675" t="s">
        <v>85</v>
      </c>
    </row>
    <row r="175" spans="1:13">
      <c r="A175" s="708" t="s">
        <v>1131</v>
      </c>
      <c r="B175" s="590">
        <v>137961</v>
      </c>
      <c r="C175" s="591">
        <v>134812</v>
      </c>
      <c r="D175" s="590">
        <v>97.7</v>
      </c>
      <c r="E175" s="952">
        <v>203</v>
      </c>
      <c r="F175" s="590">
        <v>0.2</v>
      </c>
      <c r="G175" s="952">
        <v>131</v>
      </c>
      <c r="H175" s="590">
        <v>0.1</v>
      </c>
      <c r="I175" s="591">
        <v>2810</v>
      </c>
      <c r="J175" s="592">
        <v>2</v>
      </c>
      <c r="K175" s="952">
        <v>5</v>
      </c>
      <c r="L175" s="675">
        <v>0</v>
      </c>
    </row>
    <row r="176" spans="1:13">
      <c r="A176" s="710" t="s">
        <v>1194</v>
      </c>
      <c r="B176" s="590">
        <v>142246</v>
      </c>
      <c r="C176" s="591">
        <v>123459</v>
      </c>
      <c r="D176" s="590">
        <v>86.8</v>
      </c>
      <c r="E176" s="591">
        <v>2725</v>
      </c>
      <c r="F176" s="590">
        <v>1.9</v>
      </c>
      <c r="G176" s="952">
        <v>257</v>
      </c>
      <c r="H176" s="590">
        <v>0.2</v>
      </c>
      <c r="I176" s="591">
        <v>15805</v>
      </c>
      <c r="J176" s="590">
        <v>11.1</v>
      </c>
      <c r="K176" s="633" t="s">
        <v>85</v>
      </c>
      <c r="L176" s="727" t="s">
        <v>85</v>
      </c>
    </row>
    <row r="177" spans="1:12">
      <c r="A177" s="710" t="s">
        <v>1102</v>
      </c>
      <c r="B177" s="590">
        <v>25973</v>
      </c>
      <c r="C177" s="591">
        <v>12183</v>
      </c>
      <c r="D177" s="590">
        <v>46.9</v>
      </c>
      <c r="E177" s="952">
        <v>64</v>
      </c>
      <c r="F177" s="590">
        <v>0.2</v>
      </c>
      <c r="G177" s="952">
        <v>206</v>
      </c>
      <c r="H177" s="590">
        <v>0.8</v>
      </c>
      <c r="I177" s="591">
        <v>13520</v>
      </c>
      <c r="J177" s="590">
        <v>52.1</v>
      </c>
      <c r="K177" s="633" t="s">
        <v>85</v>
      </c>
      <c r="L177" s="727" t="s">
        <v>85</v>
      </c>
    </row>
    <row r="178" spans="1:12">
      <c r="A178" s="708" t="s">
        <v>1131</v>
      </c>
      <c r="B178" s="590">
        <v>116273</v>
      </c>
      <c r="C178" s="591">
        <v>111276</v>
      </c>
      <c r="D178" s="590">
        <v>95.7</v>
      </c>
      <c r="E178" s="591">
        <v>2661</v>
      </c>
      <c r="F178" s="590">
        <v>2.2999999999999998</v>
      </c>
      <c r="G178" s="952">
        <v>51</v>
      </c>
      <c r="H178" s="592">
        <v>0</v>
      </c>
      <c r="I178" s="591">
        <v>2285</v>
      </c>
      <c r="J178" s="592">
        <v>2</v>
      </c>
      <c r="K178" s="633" t="s">
        <v>85</v>
      </c>
      <c r="L178" s="727" t="s">
        <v>85</v>
      </c>
    </row>
    <row r="179" spans="1:12">
      <c r="A179" s="708" t="s">
        <v>1317</v>
      </c>
      <c r="B179" s="590">
        <v>220490</v>
      </c>
      <c r="C179" s="591">
        <v>183738</v>
      </c>
      <c r="D179" s="590">
        <v>83.3</v>
      </c>
      <c r="E179" s="591">
        <v>2999</v>
      </c>
      <c r="F179" s="590">
        <v>1.4</v>
      </c>
      <c r="G179" s="591">
        <v>1951</v>
      </c>
      <c r="H179" s="590">
        <v>0.9</v>
      </c>
      <c r="I179" s="591">
        <v>31801</v>
      </c>
      <c r="J179" s="590">
        <v>14.4</v>
      </c>
      <c r="K179" s="952">
        <v>1</v>
      </c>
      <c r="L179" s="675">
        <v>0</v>
      </c>
    </row>
    <row r="180" spans="1:12">
      <c r="A180" s="710" t="s">
        <v>1102</v>
      </c>
      <c r="B180" s="590">
        <v>57575</v>
      </c>
      <c r="C180" s="591">
        <v>29149</v>
      </c>
      <c r="D180" s="590">
        <v>50.6</v>
      </c>
      <c r="E180" s="952">
        <v>667</v>
      </c>
      <c r="F180" s="590">
        <v>1.2</v>
      </c>
      <c r="G180" s="591">
        <v>1688</v>
      </c>
      <c r="H180" s="590">
        <v>2.9</v>
      </c>
      <c r="I180" s="591">
        <v>26071</v>
      </c>
      <c r="J180" s="590">
        <v>45.3</v>
      </c>
      <c r="K180" s="633" t="s">
        <v>85</v>
      </c>
      <c r="L180" s="727" t="s">
        <v>85</v>
      </c>
    </row>
    <row r="181" spans="1:12">
      <c r="A181" s="708" t="s">
        <v>1131</v>
      </c>
      <c r="B181" s="590">
        <v>162915</v>
      </c>
      <c r="C181" s="591">
        <v>154589</v>
      </c>
      <c r="D181" s="590">
        <v>94.9</v>
      </c>
      <c r="E181" s="591">
        <v>2332</v>
      </c>
      <c r="F181" s="590">
        <v>1.4</v>
      </c>
      <c r="G181" s="952">
        <v>263</v>
      </c>
      <c r="H181" s="590">
        <v>0.2</v>
      </c>
      <c r="I181" s="591">
        <v>5730</v>
      </c>
      <c r="J181" s="590">
        <v>3.5</v>
      </c>
      <c r="K181" s="952">
        <v>1</v>
      </c>
      <c r="L181" s="675">
        <v>0</v>
      </c>
    </row>
    <row r="182" spans="1:12">
      <c r="A182" s="710" t="s">
        <v>1357</v>
      </c>
      <c r="B182" s="590">
        <v>143343</v>
      </c>
      <c r="C182" s="591">
        <v>116431</v>
      </c>
      <c r="D182" s="590">
        <v>81.2</v>
      </c>
      <c r="E182" s="952">
        <v>467</v>
      </c>
      <c r="F182" s="590">
        <v>0.3</v>
      </c>
      <c r="G182" s="952">
        <v>584</v>
      </c>
      <c r="H182" s="590">
        <v>0.4</v>
      </c>
      <c r="I182" s="591">
        <v>25850</v>
      </c>
      <c r="J182" s="592">
        <v>18</v>
      </c>
      <c r="K182" s="952">
        <v>11</v>
      </c>
      <c r="L182" s="675">
        <v>0</v>
      </c>
    </row>
    <row r="183" spans="1:12">
      <c r="A183" s="710" t="s">
        <v>1102</v>
      </c>
      <c r="B183" s="590">
        <v>42473</v>
      </c>
      <c r="C183" s="591">
        <v>17587</v>
      </c>
      <c r="D183" s="590">
        <v>41.4</v>
      </c>
      <c r="E183" s="952">
        <v>22</v>
      </c>
      <c r="F183" s="590">
        <v>0.1</v>
      </c>
      <c r="G183" s="952">
        <v>517</v>
      </c>
      <c r="H183" s="590">
        <v>1.2</v>
      </c>
      <c r="I183" s="591">
        <v>24340</v>
      </c>
      <c r="J183" s="590">
        <v>57.3</v>
      </c>
      <c r="K183" s="952">
        <v>7</v>
      </c>
      <c r="L183" s="675">
        <v>0</v>
      </c>
    </row>
    <row r="184" spans="1:12">
      <c r="A184" s="711" t="s">
        <v>1131</v>
      </c>
      <c r="B184" s="598">
        <v>100870</v>
      </c>
      <c r="C184" s="599">
        <v>98844</v>
      </c>
      <c r="D184" s="600">
        <v>98</v>
      </c>
      <c r="E184" s="954">
        <v>445</v>
      </c>
      <c r="F184" s="598">
        <v>0.4</v>
      </c>
      <c r="G184" s="954">
        <v>67</v>
      </c>
      <c r="H184" s="598">
        <v>0.1</v>
      </c>
      <c r="I184" s="599">
        <v>1510</v>
      </c>
      <c r="J184" s="598">
        <v>1.5</v>
      </c>
      <c r="K184" s="954">
        <v>4</v>
      </c>
      <c r="L184" s="740">
        <v>0</v>
      </c>
    </row>
    <row r="185" spans="1:12">
      <c r="A185" s="747" t="s">
        <v>1199</v>
      </c>
      <c r="B185" s="736">
        <v>1149280</v>
      </c>
      <c r="C185" s="605">
        <v>969993</v>
      </c>
      <c r="D185" s="604">
        <v>84.4</v>
      </c>
      <c r="E185" s="605">
        <v>13214</v>
      </c>
      <c r="F185" s="606">
        <v>1.1499999999999999</v>
      </c>
      <c r="G185" s="605">
        <v>4534</v>
      </c>
      <c r="H185" s="606">
        <v>0.39</v>
      </c>
      <c r="I185" s="605">
        <v>161518</v>
      </c>
      <c r="J185" s="606">
        <v>14.05</v>
      </c>
      <c r="K185" s="963">
        <v>21</v>
      </c>
      <c r="L185" s="608">
        <v>0</v>
      </c>
    </row>
    <row r="186" spans="1:12">
      <c r="A186" s="713" t="s">
        <v>1125</v>
      </c>
      <c r="B186" s="610">
        <v>278788</v>
      </c>
      <c r="C186" s="613">
        <v>131543</v>
      </c>
      <c r="D186" s="614">
        <v>47.18</v>
      </c>
      <c r="E186" s="959">
        <v>813</v>
      </c>
      <c r="F186" s="614">
        <v>0.28999999999999998</v>
      </c>
      <c r="G186" s="959">
        <v>3705</v>
      </c>
      <c r="H186" s="614">
        <v>1.34</v>
      </c>
      <c r="I186" s="635">
        <v>142718</v>
      </c>
      <c r="J186" s="614">
        <v>51.19</v>
      </c>
      <c r="K186" s="959">
        <v>9</v>
      </c>
      <c r="L186" s="615">
        <v>0</v>
      </c>
    </row>
    <row r="187" spans="1:12">
      <c r="A187" s="714" t="s">
        <v>1103</v>
      </c>
      <c r="B187" s="610">
        <v>870492</v>
      </c>
      <c r="C187" s="613">
        <v>838450</v>
      </c>
      <c r="D187" s="614">
        <v>96.32</v>
      </c>
      <c r="E187" s="613">
        <v>12401</v>
      </c>
      <c r="F187" s="614">
        <v>1.43</v>
      </c>
      <c r="G187" s="959">
        <v>829</v>
      </c>
      <c r="H187" s="614">
        <v>0.09</v>
      </c>
      <c r="I187" s="613">
        <v>18800</v>
      </c>
      <c r="J187" s="614">
        <v>2.16</v>
      </c>
      <c r="K187" s="959">
        <v>12</v>
      </c>
      <c r="L187" s="615">
        <v>0</v>
      </c>
    </row>
    <row r="188" spans="1:12">
      <c r="A188" s="708" t="s">
        <v>1205</v>
      </c>
      <c r="B188" s="618">
        <v>102745</v>
      </c>
      <c r="C188" s="591">
        <v>18101</v>
      </c>
      <c r="D188" s="590">
        <v>17.600000000000001</v>
      </c>
      <c r="E188" s="952">
        <v>97</v>
      </c>
      <c r="F188" s="590">
        <v>0.1</v>
      </c>
      <c r="G188" s="591">
        <v>59321</v>
      </c>
      <c r="H188" s="590">
        <v>57.7</v>
      </c>
      <c r="I188" s="591">
        <v>25192</v>
      </c>
      <c r="J188" s="590">
        <v>24.5</v>
      </c>
      <c r="K188" s="952">
        <v>34</v>
      </c>
      <c r="L188" s="675">
        <v>0</v>
      </c>
    </row>
    <row r="189" spans="1:12">
      <c r="A189" s="710" t="s">
        <v>1102</v>
      </c>
      <c r="B189" s="618">
        <v>42276</v>
      </c>
      <c r="C189" s="591">
        <v>6973</v>
      </c>
      <c r="D189" s="590">
        <v>16.5</v>
      </c>
      <c r="E189" s="952">
        <v>84</v>
      </c>
      <c r="F189" s="590">
        <v>0.2</v>
      </c>
      <c r="G189" s="591">
        <v>10881</v>
      </c>
      <c r="H189" s="590">
        <v>25.7</v>
      </c>
      <c r="I189" s="591">
        <v>24316</v>
      </c>
      <c r="J189" s="590">
        <v>57.5</v>
      </c>
      <c r="K189" s="952">
        <v>22</v>
      </c>
      <c r="L189" s="675">
        <v>0.1</v>
      </c>
    </row>
    <row r="190" spans="1:12">
      <c r="A190" s="708" t="s">
        <v>1131</v>
      </c>
      <c r="B190" s="618">
        <v>60469</v>
      </c>
      <c r="C190" s="591">
        <v>11128</v>
      </c>
      <c r="D190" s="590">
        <v>18.399999999999999</v>
      </c>
      <c r="E190" s="952">
        <v>13</v>
      </c>
      <c r="F190" s="592">
        <v>0</v>
      </c>
      <c r="G190" s="591">
        <v>48440</v>
      </c>
      <c r="H190" s="590">
        <v>80.099999999999994</v>
      </c>
      <c r="I190" s="952">
        <v>876</v>
      </c>
      <c r="J190" s="590">
        <v>1.5</v>
      </c>
      <c r="K190" s="952">
        <v>12</v>
      </c>
      <c r="L190" s="675">
        <v>0</v>
      </c>
    </row>
    <row r="191" spans="1:12">
      <c r="A191" s="710" t="s">
        <v>1206</v>
      </c>
      <c r="B191" s="618">
        <v>164863</v>
      </c>
      <c r="C191" s="591">
        <v>141392</v>
      </c>
      <c r="D191" s="590">
        <v>85.8</v>
      </c>
      <c r="E191" s="591">
        <v>2853</v>
      </c>
      <c r="F191" s="590">
        <v>1.7</v>
      </c>
      <c r="G191" s="952">
        <v>476</v>
      </c>
      <c r="H191" s="590">
        <v>0.3</v>
      </c>
      <c r="I191" s="591">
        <v>20131</v>
      </c>
      <c r="J191" s="590">
        <v>12.2</v>
      </c>
      <c r="K191" s="952">
        <v>11</v>
      </c>
      <c r="L191" s="675">
        <v>0</v>
      </c>
    </row>
    <row r="192" spans="1:12">
      <c r="A192" s="710" t="s">
        <v>1102</v>
      </c>
      <c r="B192" s="618">
        <v>32041</v>
      </c>
      <c r="C192" s="591">
        <v>14295</v>
      </c>
      <c r="D192" s="590">
        <v>44.6</v>
      </c>
      <c r="E192" s="952">
        <v>20</v>
      </c>
      <c r="F192" s="590">
        <v>0.1</v>
      </c>
      <c r="G192" s="952">
        <v>166</v>
      </c>
      <c r="H192" s="590">
        <v>0.5</v>
      </c>
      <c r="I192" s="591">
        <v>17560</v>
      </c>
      <c r="J192" s="590">
        <v>54.8</v>
      </c>
      <c r="K192" s="633" t="s">
        <v>85</v>
      </c>
      <c r="L192" s="727" t="s">
        <v>85</v>
      </c>
    </row>
    <row r="193" spans="1:12">
      <c r="A193" s="708" t="s">
        <v>1131</v>
      </c>
      <c r="B193" s="618">
        <v>132822</v>
      </c>
      <c r="C193" s="591">
        <v>127097</v>
      </c>
      <c r="D193" s="590">
        <v>95.7</v>
      </c>
      <c r="E193" s="591">
        <v>2833</v>
      </c>
      <c r="F193" s="590">
        <v>2.1</v>
      </c>
      <c r="G193" s="952">
        <v>310</v>
      </c>
      <c r="H193" s="590">
        <v>0.2</v>
      </c>
      <c r="I193" s="591">
        <v>2571</v>
      </c>
      <c r="J193" s="590">
        <v>1.9</v>
      </c>
      <c r="K193" s="952">
        <v>11</v>
      </c>
      <c r="L193" s="675">
        <v>0</v>
      </c>
    </row>
    <row r="194" spans="1:12">
      <c r="A194" s="710" t="s">
        <v>1207</v>
      </c>
      <c r="B194" s="618">
        <v>82779</v>
      </c>
      <c r="C194" s="591">
        <v>26929</v>
      </c>
      <c r="D194" s="590">
        <v>32.5</v>
      </c>
      <c r="E194" s="952">
        <v>64</v>
      </c>
      <c r="F194" s="590">
        <v>0.1</v>
      </c>
      <c r="G194" s="591">
        <v>43337</v>
      </c>
      <c r="H194" s="590">
        <v>52.4</v>
      </c>
      <c r="I194" s="591">
        <v>12448</v>
      </c>
      <c r="J194" s="592">
        <v>15</v>
      </c>
      <c r="K194" s="952">
        <v>1</v>
      </c>
      <c r="L194" s="748">
        <v>0</v>
      </c>
    </row>
    <row r="195" spans="1:12">
      <c r="A195" s="710" t="s">
        <v>1102</v>
      </c>
      <c r="B195" s="618">
        <v>16451</v>
      </c>
      <c r="C195" s="591">
        <v>2066</v>
      </c>
      <c r="D195" s="590">
        <v>12.6</v>
      </c>
      <c r="E195" s="952">
        <v>8</v>
      </c>
      <c r="F195" s="592">
        <v>0</v>
      </c>
      <c r="G195" s="591">
        <v>3143</v>
      </c>
      <c r="H195" s="590">
        <v>19.100000000000001</v>
      </c>
      <c r="I195" s="591">
        <v>11233</v>
      </c>
      <c r="J195" s="590">
        <v>68.3</v>
      </c>
      <c r="K195" s="952">
        <v>1</v>
      </c>
      <c r="L195" s="748">
        <v>0</v>
      </c>
    </row>
    <row r="196" spans="1:12">
      <c r="A196" s="708" t="s">
        <v>1103</v>
      </c>
      <c r="B196" s="618">
        <v>66328</v>
      </c>
      <c r="C196" s="591">
        <v>24863</v>
      </c>
      <c r="D196" s="590">
        <v>37.5</v>
      </c>
      <c r="E196" s="952">
        <v>56</v>
      </c>
      <c r="F196" s="592">
        <v>0.1</v>
      </c>
      <c r="G196" s="591">
        <v>40194</v>
      </c>
      <c r="H196" s="590">
        <v>60.6</v>
      </c>
      <c r="I196" s="591">
        <v>1215</v>
      </c>
      <c r="J196" s="590">
        <v>1.9</v>
      </c>
      <c r="K196" s="633" t="s">
        <v>85</v>
      </c>
      <c r="L196" s="727" t="s">
        <v>85</v>
      </c>
    </row>
    <row r="197" spans="1:12">
      <c r="A197" s="708" t="s">
        <v>1209</v>
      </c>
      <c r="B197" s="618">
        <v>138620</v>
      </c>
      <c r="C197" s="591">
        <v>118246</v>
      </c>
      <c r="D197" s="590">
        <v>85.3</v>
      </c>
      <c r="E197" s="591">
        <v>1755</v>
      </c>
      <c r="F197" s="592">
        <v>1.3</v>
      </c>
      <c r="G197" s="952">
        <v>963</v>
      </c>
      <c r="H197" s="590">
        <v>0.7</v>
      </c>
      <c r="I197" s="591">
        <v>71656</v>
      </c>
      <c r="J197" s="590">
        <v>12.7</v>
      </c>
      <c r="K197" s="591" t="s">
        <v>85</v>
      </c>
      <c r="L197" s="675" t="s">
        <v>85</v>
      </c>
    </row>
    <row r="198" spans="1:12">
      <c r="A198" s="710" t="s">
        <v>1102</v>
      </c>
      <c r="B198" s="618">
        <v>27151</v>
      </c>
      <c r="C198" s="591">
        <v>11551</v>
      </c>
      <c r="D198" s="590">
        <v>4.3</v>
      </c>
      <c r="E198" s="952">
        <v>77</v>
      </c>
      <c r="F198" s="592">
        <v>0</v>
      </c>
      <c r="G198" s="952">
        <v>785</v>
      </c>
      <c r="H198" s="590">
        <v>0.3</v>
      </c>
      <c r="I198" s="591">
        <v>14738</v>
      </c>
      <c r="J198" s="590">
        <v>5.4</v>
      </c>
      <c r="K198" s="633" t="s">
        <v>85</v>
      </c>
      <c r="L198" s="675" t="s">
        <v>85</v>
      </c>
    </row>
    <row r="199" spans="1:12">
      <c r="A199" s="708" t="s">
        <v>1131</v>
      </c>
      <c r="B199" s="618">
        <v>111469</v>
      </c>
      <c r="C199" s="591">
        <v>106695</v>
      </c>
      <c r="D199" s="590">
        <v>95.7</v>
      </c>
      <c r="E199" s="591">
        <v>1678</v>
      </c>
      <c r="F199" s="590">
        <v>1.5</v>
      </c>
      <c r="G199" s="952">
        <v>178</v>
      </c>
      <c r="H199" s="590">
        <v>0.2</v>
      </c>
      <c r="I199" s="591">
        <v>2918</v>
      </c>
      <c r="J199" s="590">
        <v>2.6</v>
      </c>
      <c r="K199" s="633" t="s">
        <v>85</v>
      </c>
      <c r="L199" s="727" t="s">
        <v>85</v>
      </c>
    </row>
    <row r="200" spans="1:12">
      <c r="A200" s="708" t="s">
        <v>1210</v>
      </c>
      <c r="B200" s="618">
        <v>109311</v>
      </c>
      <c r="C200" s="591">
        <v>70306</v>
      </c>
      <c r="D200" s="590">
        <v>64.3</v>
      </c>
      <c r="E200" s="591">
        <v>1348</v>
      </c>
      <c r="F200" s="590">
        <v>1.2</v>
      </c>
      <c r="G200" s="591">
        <v>17625</v>
      </c>
      <c r="H200" s="590">
        <v>16.100000000000001</v>
      </c>
      <c r="I200" s="591">
        <v>20024</v>
      </c>
      <c r="J200" s="590">
        <v>18.3</v>
      </c>
      <c r="K200" s="952">
        <v>8</v>
      </c>
      <c r="L200" s="675">
        <v>0</v>
      </c>
    </row>
    <row r="201" spans="1:12">
      <c r="A201" s="710" t="s">
        <v>1102</v>
      </c>
      <c r="B201" s="618">
        <v>27024</v>
      </c>
      <c r="C201" s="591">
        <v>7916</v>
      </c>
      <c r="D201" s="590">
        <v>29.3</v>
      </c>
      <c r="E201" s="633" t="s">
        <v>85</v>
      </c>
      <c r="F201" s="596" t="s">
        <v>85</v>
      </c>
      <c r="G201" s="952">
        <v>260</v>
      </c>
      <c r="H201" s="592">
        <v>1</v>
      </c>
      <c r="I201" s="591">
        <v>18846</v>
      </c>
      <c r="J201" s="590">
        <v>69.7</v>
      </c>
      <c r="K201" s="952">
        <v>2</v>
      </c>
      <c r="L201" s="675">
        <v>0</v>
      </c>
    </row>
    <row r="202" spans="1:12">
      <c r="A202" s="708" t="s">
        <v>1131</v>
      </c>
      <c r="B202" s="618">
        <v>82287</v>
      </c>
      <c r="C202" s="591">
        <v>62390</v>
      </c>
      <c r="D202" s="590">
        <v>75.8</v>
      </c>
      <c r="E202" s="591">
        <v>1348</v>
      </c>
      <c r="F202" s="590">
        <v>1.6</v>
      </c>
      <c r="G202" s="591">
        <v>17365</v>
      </c>
      <c r="H202" s="590">
        <v>21.1</v>
      </c>
      <c r="I202" s="591">
        <v>1178</v>
      </c>
      <c r="J202" s="590">
        <v>1.4</v>
      </c>
      <c r="K202" s="952">
        <v>6</v>
      </c>
      <c r="L202" s="675">
        <v>0</v>
      </c>
    </row>
    <row r="203" spans="1:12">
      <c r="A203" s="708" t="s">
        <v>1211</v>
      </c>
      <c r="B203" s="618">
        <v>106358</v>
      </c>
      <c r="C203" s="591">
        <v>79094</v>
      </c>
      <c r="D203" s="590">
        <v>74.400000000000006</v>
      </c>
      <c r="E203" s="591">
        <v>1159</v>
      </c>
      <c r="F203" s="590">
        <v>1.1000000000000001</v>
      </c>
      <c r="G203" s="591">
        <v>3366</v>
      </c>
      <c r="H203" s="590">
        <v>3.2</v>
      </c>
      <c r="I203" s="591">
        <v>22716</v>
      </c>
      <c r="J203" s="590">
        <v>21.4</v>
      </c>
      <c r="K203" s="952">
        <v>23</v>
      </c>
      <c r="L203" s="675">
        <v>0</v>
      </c>
    </row>
    <row r="204" spans="1:12">
      <c r="A204" s="710" t="s">
        <v>1102</v>
      </c>
      <c r="B204" s="618">
        <v>35458</v>
      </c>
      <c r="C204" s="591">
        <v>12875</v>
      </c>
      <c r="D204" s="590">
        <v>36.299999999999997</v>
      </c>
      <c r="E204" s="952">
        <v>123</v>
      </c>
      <c r="F204" s="590">
        <v>0.4</v>
      </c>
      <c r="G204" s="591">
        <v>2004</v>
      </c>
      <c r="H204" s="590">
        <v>5.7</v>
      </c>
      <c r="I204" s="591">
        <v>20436</v>
      </c>
      <c r="J204" s="590">
        <v>57.6</v>
      </c>
      <c r="K204" s="952">
        <v>20</v>
      </c>
      <c r="L204" s="675">
        <v>0</v>
      </c>
    </row>
    <row r="205" spans="1:12">
      <c r="A205" s="708" t="s">
        <v>1131</v>
      </c>
      <c r="B205" s="618">
        <v>70900</v>
      </c>
      <c r="C205" s="591">
        <v>66219</v>
      </c>
      <c r="D205" s="590">
        <v>93.4</v>
      </c>
      <c r="E205" s="591">
        <v>1036</v>
      </c>
      <c r="F205" s="590">
        <v>1.5</v>
      </c>
      <c r="G205" s="591">
        <v>1362</v>
      </c>
      <c r="H205" s="590">
        <v>1.9</v>
      </c>
      <c r="I205" s="591">
        <v>2280</v>
      </c>
      <c r="J205" s="590">
        <v>3.2</v>
      </c>
      <c r="K205" s="952">
        <v>3</v>
      </c>
      <c r="L205" s="675">
        <v>0</v>
      </c>
    </row>
    <row r="206" spans="1:12">
      <c r="A206" s="710" t="s">
        <v>1213</v>
      </c>
      <c r="B206" s="618">
        <v>89816</v>
      </c>
      <c r="C206" s="591">
        <v>72754</v>
      </c>
      <c r="D206" s="592">
        <v>81</v>
      </c>
      <c r="E206" s="952">
        <v>592</v>
      </c>
      <c r="F206" s="590">
        <v>0.7</v>
      </c>
      <c r="G206" s="591">
        <v>3820</v>
      </c>
      <c r="H206" s="590">
        <v>4.2</v>
      </c>
      <c r="I206" s="591">
        <v>12647</v>
      </c>
      <c r="J206" s="590">
        <v>14.1</v>
      </c>
      <c r="K206" s="952">
        <v>3</v>
      </c>
      <c r="L206" s="675">
        <v>0</v>
      </c>
    </row>
    <row r="207" spans="1:12">
      <c r="A207" s="710" t="s">
        <v>1102</v>
      </c>
      <c r="B207" s="618">
        <v>14306</v>
      </c>
      <c r="C207" s="591">
        <v>3461</v>
      </c>
      <c r="D207" s="590">
        <v>24.2</v>
      </c>
      <c r="E207" s="952">
        <v>8</v>
      </c>
      <c r="F207" s="590">
        <v>0.1</v>
      </c>
      <c r="G207" s="952">
        <v>319</v>
      </c>
      <c r="H207" s="590">
        <v>2.2000000000000002</v>
      </c>
      <c r="I207" s="591">
        <v>10515</v>
      </c>
      <c r="J207" s="590">
        <v>73.5</v>
      </c>
      <c r="K207" s="952">
        <v>3</v>
      </c>
      <c r="L207" s="675">
        <v>0</v>
      </c>
    </row>
    <row r="208" spans="1:12">
      <c r="A208" s="708" t="s">
        <v>1131</v>
      </c>
      <c r="B208" s="618">
        <v>75510</v>
      </c>
      <c r="C208" s="591">
        <v>69293</v>
      </c>
      <c r="D208" s="590">
        <v>91.8</v>
      </c>
      <c r="E208" s="952">
        <v>584</v>
      </c>
      <c r="F208" s="590">
        <v>0.8</v>
      </c>
      <c r="G208" s="591">
        <v>3501</v>
      </c>
      <c r="H208" s="590">
        <v>4.5999999999999996</v>
      </c>
      <c r="I208" s="591">
        <v>2132</v>
      </c>
      <c r="J208" s="590">
        <v>2.8</v>
      </c>
      <c r="K208" s="633" t="s">
        <v>85</v>
      </c>
      <c r="L208" s="727" t="s">
        <v>85</v>
      </c>
    </row>
    <row r="209" spans="1:14">
      <c r="A209" s="708" t="s">
        <v>1323</v>
      </c>
      <c r="B209" s="618">
        <v>99608</v>
      </c>
      <c r="C209" s="591">
        <v>82975</v>
      </c>
      <c r="D209" s="590">
        <v>83.3</v>
      </c>
      <c r="E209" s="591">
        <v>3127</v>
      </c>
      <c r="F209" s="590">
        <v>3.1</v>
      </c>
      <c r="G209" s="952">
        <v>389</v>
      </c>
      <c r="H209" s="590">
        <v>0.4</v>
      </c>
      <c r="I209" s="591">
        <v>13117</v>
      </c>
      <c r="J209" s="590">
        <v>13.2</v>
      </c>
      <c r="K209" s="633" t="s">
        <v>85</v>
      </c>
      <c r="L209" s="727" t="s">
        <v>85</v>
      </c>
    </row>
    <row r="210" spans="1:14">
      <c r="A210" s="710" t="s">
        <v>1102</v>
      </c>
      <c r="B210" s="618">
        <v>15170</v>
      </c>
      <c r="C210" s="591">
        <v>6556</v>
      </c>
      <c r="D210" s="590">
        <v>43.2</v>
      </c>
      <c r="E210" s="952">
        <v>212</v>
      </c>
      <c r="F210" s="590">
        <v>1.4</v>
      </c>
      <c r="G210" s="952">
        <v>137</v>
      </c>
      <c r="H210" s="590">
        <v>0.9</v>
      </c>
      <c r="I210" s="591">
        <v>8265</v>
      </c>
      <c r="J210" s="590">
        <v>54.5</v>
      </c>
      <c r="K210" s="633" t="s">
        <v>85</v>
      </c>
      <c r="L210" s="727" t="s">
        <v>85</v>
      </c>
    </row>
    <row r="211" spans="1:14">
      <c r="A211" s="708" t="s">
        <v>1131</v>
      </c>
      <c r="B211" s="618">
        <v>84438</v>
      </c>
      <c r="C211" s="591">
        <v>76419</v>
      </c>
      <c r="D211" s="590">
        <v>90.5</v>
      </c>
      <c r="E211" s="591">
        <v>2915</v>
      </c>
      <c r="F211" s="590">
        <v>3.4</v>
      </c>
      <c r="G211" s="952">
        <v>252</v>
      </c>
      <c r="H211" s="590">
        <v>0.3</v>
      </c>
      <c r="I211" s="591">
        <v>4852</v>
      </c>
      <c r="J211" s="590">
        <v>5.8</v>
      </c>
      <c r="K211" s="633" t="s">
        <v>85</v>
      </c>
      <c r="L211" s="727" t="s">
        <v>85</v>
      </c>
    </row>
    <row r="212" spans="1:14">
      <c r="A212" s="708" t="s">
        <v>1219</v>
      </c>
      <c r="B212" s="618">
        <v>130024</v>
      </c>
      <c r="C212" s="591">
        <v>28202</v>
      </c>
      <c r="D212" s="590">
        <v>21.7</v>
      </c>
      <c r="E212" s="591">
        <v>5146</v>
      </c>
      <c r="F212" s="592">
        <v>4</v>
      </c>
      <c r="G212" s="591">
        <v>69952</v>
      </c>
      <c r="H212" s="590">
        <v>53.8</v>
      </c>
      <c r="I212" s="591">
        <v>26721</v>
      </c>
      <c r="J212" s="590">
        <v>20.5</v>
      </c>
      <c r="K212" s="952">
        <v>3</v>
      </c>
      <c r="L212" s="675">
        <v>0</v>
      </c>
    </row>
    <row r="213" spans="1:14">
      <c r="A213" s="710" t="s">
        <v>1102</v>
      </c>
      <c r="B213" s="618">
        <v>36830</v>
      </c>
      <c r="C213" s="591">
        <v>10111</v>
      </c>
      <c r="D213" s="590">
        <v>27.4</v>
      </c>
      <c r="E213" s="633" t="s">
        <v>85</v>
      </c>
      <c r="F213" s="590" t="s">
        <v>85</v>
      </c>
      <c r="G213" s="591">
        <v>2498</v>
      </c>
      <c r="H213" s="590">
        <v>6.8</v>
      </c>
      <c r="I213" s="591">
        <v>24221</v>
      </c>
      <c r="J213" s="590">
        <v>65.8</v>
      </c>
      <c r="K213" s="591" t="s">
        <v>85</v>
      </c>
      <c r="L213" s="727" t="s">
        <v>85</v>
      </c>
    </row>
    <row r="214" spans="1:14">
      <c r="A214" s="711" t="s">
        <v>1131</v>
      </c>
      <c r="B214" s="660">
        <v>93194</v>
      </c>
      <c r="C214" s="599">
        <v>18091</v>
      </c>
      <c r="D214" s="598">
        <v>19.399999999999999</v>
      </c>
      <c r="E214" s="599">
        <v>5146</v>
      </c>
      <c r="F214" s="598">
        <v>5.5</v>
      </c>
      <c r="G214" s="599">
        <v>67454</v>
      </c>
      <c r="H214" s="598">
        <v>72.400000000000006</v>
      </c>
      <c r="I214" s="599">
        <v>2500</v>
      </c>
      <c r="J214" s="598">
        <v>2.7</v>
      </c>
      <c r="K214" s="954">
        <v>3</v>
      </c>
      <c r="L214" s="740">
        <v>0</v>
      </c>
    </row>
    <row r="215" spans="1:14">
      <c r="A215" s="749" t="s">
        <v>1222</v>
      </c>
      <c r="B215" s="605">
        <v>1024124</v>
      </c>
      <c r="C215" s="962">
        <v>637999</v>
      </c>
      <c r="D215" s="605">
        <v>62.29</v>
      </c>
      <c r="E215" s="606">
        <v>16141</v>
      </c>
      <c r="F215" s="605">
        <v>1.57</v>
      </c>
      <c r="G215" s="606">
        <v>199249</v>
      </c>
      <c r="H215" s="605">
        <v>19.46</v>
      </c>
      <c r="I215" s="606">
        <v>170652</v>
      </c>
      <c r="J215" s="605">
        <v>16.66</v>
      </c>
      <c r="K215" s="962">
        <v>83</v>
      </c>
      <c r="L215" s="605">
        <v>0.02</v>
      </c>
    </row>
    <row r="216" spans="1:14">
      <c r="A216" s="750" t="s">
        <v>1125</v>
      </c>
      <c r="B216" s="613">
        <v>246707</v>
      </c>
      <c r="C216" s="614">
        <v>75804</v>
      </c>
      <c r="D216" s="613">
        <v>30.73</v>
      </c>
      <c r="E216" s="958">
        <v>532</v>
      </c>
      <c r="F216" s="613">
        <v>0.22</v>
      </c>
      <c r="G216" s="614">
        <v>20193</v>
      </c>
      <c r="H216" s="613">
        <v>8.18</v>
      </c>
      <c r="I216" s="614">
        <v>150130</v>
      </c>
      <c r="J216" s="613">
        <v>60.85</v>
      </c>
      <c r="K216" s="958">
        <v>48</v>
      </c>
      <c r="L216" s="613">
        <v>0.02</v>
      </c>
    </row>
    <row r="217" spans="1:14">
      <c r="A217" s="751" t="s">
        <v>1131</v>
      </c>
      <c r="B217" s="689">
        <v>777417</v>
      </c>
      <c r="C217" s="688">
        <v>562195</v>
      </c>
      <c r="D217" s="689">
        <v>72.319999999999993</v>
      </c>
      <c r="E217" s="965">
        <v>15609</v>
      </c>
      <c r="F217" s="689">
        <v>2.0099999999999998</v>
      </c>
      <c r="G217" s="688">
        <v>179056</v>
      </c>
      <c r="H217" s="689">
        <v>23.03</v>
      </c>
      <c r="I217" s="688">
        <v>20522</v>
      </c>
      <c r="J217" s="689">
        <v>2.64</v>
      </c>
      <c r="K217" s="964">
        <v>35</v>
      </c>
      <c r="L217" s="689">
        <v>0.01</v>
      </c>
    </row>
    <row r="219" spans="1:14">
      <c r="A219" s="794" t="s">
        <v>988</v>
      </c>
      <c r="B219" s="783" t="s">
        <v>1334</v>
      </c>
      <c r="C219" s="780" t="s">
        <v>1335</v>
      </c>
      <c r="D219" s="780"/>
      <c r="E219" s="780" t="s">
        <v>1336</v>
      </c>
      <c r="F219" s="780"/>
      <c r="G219" s="781" t="s">
        <v>1337</v>
      </c>
      <c r="H219" s="782"/>
      <c r="I219" s="780" t="s">
        <v>1338</v>
      </c>
      <c r="J219" s="780"/>
      <c r="K219" s="780" t="s">
        <v>1282</v>
      </c>
      <c r="L219" s="780"/>
      <c r="M219" s="783" t="s">
        <v>1358</v>
      </c>
      <c r="N219" s="780"/>
    </row>
    <row r="220" spans="1:14">
      <c r="A220" s="795"/>
      <c r="B220" s="780"/>
      <c r="C220" s="583" t="s">
        <v>1099</v>
      </c>
      <c r="D220" s="581" t="s">
        <v>23</v>
      </c>
      <c r="E220" s="583" t="s">
        <v>1099</v>
      </c>
      <c r="F220" s="582" t="s">
        <v>23</v>
      </c>
      <c r="G220" s="583" t="s">
        <v>1099</v>
      </c>
      <c r="H220" s="583" t="s">
        <v>517</v>
      </c>
      <c r="I220" s="583" t="s">
        <v>1099</v>
      </c>
      <c r="J220" s="582" t="s">
        <v>23</v>
      </c>
      <c r="K220" s="583" t="s">
        <v>1099</v>
      </c>
      <c r="L220" s="583" t="s">
        <v>517</v>
      </c>
      <c r="M220" s="583" t="s">
        <v>1099</v>
      </c>
      <c r="N220" s="581" t="s">
        <v>23</v>
      </c>
    </row>
    <row r="221" spans="1:14">
      <c r="A221" s="752" t="s">
        <v>1229</v>
      </c>
      <c r="B221" s="731">
        <v>90865</v>
      </c>
      <c r="C221" s="586">
        <v>50853</v>
      </c>
      <c r="D221" s="587">
        <v>56</v>
      </c>
      <c r="E221" s="966">
        <v>145</v>
      </c>
      <c r="F221" s="585">
        <v>0.2</v>
      </c>
      <c r="G221" s="586">
        <v>28761</v>
      </c>
      <c r="H221" s="585">
        <v>31.6</v>
      </c>
      <c r="I221" s="586">
        <v>11095</v>
      </c>
      <c r="J221" s="585">
        <v>12.2</v>
      </c>
      <c r="K221" s="966">
        <v>11</v>
      </c>
      <c r="L221" s="587">
        <v>0</v>
      </c>
      <c r="M221" s="586" t="s">
        <v>85</v>
      </c>
      <c r="N221" s="650" t="s">
        <v>85</v>
      </c>
    </row>
    <row r="222" spans="1:14">
      <c r="A222" s="753" t="s">
        <v>1102</v>
      </c>
      <c r="B222" s="618">
        <v>22129</v>
      </c>
      <c r="C222" s="591">
        <v>9058</v>
      </c>
      <c r="D222" s="590">
        <v>40.9</v>
      </c>
      <c r="E222" s="952">
        <v>79</v>
      </c>
      <c r="F222" s="590">
        <v>0.4</v>
      </c>
      <c r="G222" s="591">
        <v>3136</v>
      </c>
      <c r="H222" s="590">
        <v>14.2</v>
      </c>
      <c r="I222" s="591">
        <v>9848</v>
      </c>
      <c r="J222" s="590">
        <v>44.5</v>
      </c>
      <c r="K222" s="952">
        <v>8</v>
      </c>
      <c r="L222" s="592">
        <v>0</v>
      </c>
      <c r="M222" s="633" t="s">
        <v>85</v>
      </c>
      <c r="N222" s="684" t="s">
        <v>85</v>
      </c>
    </row>
    <row r="223" spans="1:14">
      <c r="A223" s="754" t="s">
        <v>1103</v>
      </c>
      <c r="B223" s="618">
        <v>68736</v>
      </c>
      <c r="C223" s="591">
        <v>41795</v>
      </c>
      <c r="D223" s="590">
        <v>60.8</v>
      </c>
      <c r="E223" s="952">
        <v>66</v>
      </c>
      <c r="F223" s="590">
        <v>0.1</v>
      </c>
      <c r="G223" s="591">
        <v>25625</v>
      </c>
      <c r="H223" s="590">
        <v>37.299999999999997</v>
      </c>
      <c r="I223" s="591">
        <v>1247</v>
      </c>
      <c r="J223" s="590">
        <v>1.8</v>
      </c>
      <c r="K223" s="952">
        <v>3</v>
      </c>
      <c r="L223" s="592">
        <v>0</v>
      </c>
      <c r="M223" s="633" t="s">
        <v>85</v>
      </c>
      <c r="N223" s="684" t="s">
        <v>85</v>
      </c>
    </row>
    <row r="224" spans="1:14">
      <c r="A224" s="755" t="s">
        <v>1359</v>
      </c>
      <c r="B224" s="618">
        <v>88022</v>
      </c>
      <c r="C224" s="591">
        <v>8770</v>
      </c>
      <c r="D224" s="592">
        <v>10</v>
      </c>
      <c r="E224" s="591">
        <v>2539</v>
      </c>
      <c r="F224" s="590">
        <v>2.9</v>
      </c>
      <c r="G224" s="952">
        <v>797</v>
      </c>
      <c r="H224" s="590">
        <v>0.9</v>
      </c>
      <c r="I224" s="591">
        <v>9203</v>
      </c>
      <c r="J224" s="590">
        <v>10.4</v>
      </c>
      <c r="K224" s="952">
        <v>55</v>
      </c>
      <c r="L224" s="592">
        <v>0.1</v>
      </c>
      <c r="M224" s="591">
        <v>66658</v>
      </c>
      <c r="N224" s="619">
        <v>75.7</v>
      </c>
    </row>
    <row r="225" spans="1:14">
      <c r="A225" s="753" t="s">
        <v>1102</v>
      </c>
      <c r="B225" s="618">
        <v>16909</v>
      </c>
      <c r="C225" s="633">
        <v>5049</v>
      </c>
      <c r="D225" s="590">
        <v>29.9</v>
      </c>
      <c r="E225" s="952">
        <v>580</v>
      </c>
      <c r="F225" s="590">
        <v>3.4</v>
      </c>
      <c r="G225" s="952">
        <v>435</v>
      </c>
      <c r="H225" s="590">
        <v>2.6</v>
      </c>
      <c r="I225" s="591">
        <v>8390</v>
      </c>
      <c r="J225" s="590">
        <v>49.6</v>
      </c>
      <c r="K225" s="952">
        <v>14</v>
      </c>
      <c r="L225" s="592">
        <v>0.1</v>
      </c>
      <c r="M225" s="591">
        <v>2441</v>
      </c>
      <c r="N225" s="619">
        <v>14.4</v>
      </c>
    </row>
    <row r="226" spans="1:14">
      <c r="A226" s="754" t="s">
        <v>1103</v>
      </c>
      <c r="B226" s="618">
        <v>71113</v>
      </c>
      <c r="C226" s="591">
        <v>3721</v>
      </c>
      <c r="D226" s="590">
        <v>5.2</v>
      </c>
      <c r="E226" s="591">
        <v>1959</v>
      </c>
      <c r="F226" s="590">
        <v>2.8</v>
      </c>
      <c r="G226" s="952">
        <v>362</v>
      </c>
      <c r="H226" s="590">
        <v>0.5</v>
      </c>
      <c r="I226" s="952">
        <v>813</v>
      </c>
      <c r="J226" s="590">
        <v>1.1000000000000001</v>
      </c>
      <c r="K226" s="952">
        <v>41</v>
      </c>
      <c r="L226" s="592">
        <v>0.1</v>
      </c>
      <c r="M226" s="591">
        <v>64217</v>
      </c>
      <c r="N226" s="619">
        <v>90.3</v>
      </c>
    </row>
    <row r="227" spans="1:14">
      <c r="A227" s="756" t="s">
        <v>1360</v>
      </c>
      <c r="B227" s="618">
        <v>119100</v>
      </c>
      <c r="C227" s="591">
        <v>2553</v>
      </c>
      <c r="D227" s="590">
        <v>2.1</v>
      </c>
      <c r="E227" s="591">
        <v>6178</v>
      </c>
      <c r="F227" s="590">
        <v>5.2</v>
      </c>
      <c r="G227" s="952">
        <v>575</v>
      </c>
      <c r="H227" s="590">
        <v>0.5</v>
      </c>
      <c r="I227" s="591">
        <v>15674</v>
      </c>
      <c r="J227" s="590">
        <v>13.2</v>
      </c>
      <c r="K227" s="952">
        <v>27</v>
      </c>
      <c r="L227" s="592">
        <v>0</v>
      </c>
      <c r="M227" s="591">
        <v>94093</v>
      </c>
      <c r="N227" s="675">
        <v>79</v>
      </c>
    </row>
    <row r="228" spans="1:14">
      <c r="A228" s="753" t="s">
        <v>1102</v>
      </c>
      <c r="B228" s="618">
        <v>15011</v>
      </c>
      <c r="C228" s="591">
        <v>1671</v>
      </c>
      <c r="D228" s="590">
        <v>11.1</v>
      </c>
      <c r="E228" s="952">
        <v>786</v>
      </c>
      <c r="F228" s="590">
        <v>5.2</v>
      </c>
      <c r="G228" s="952">
        <v>276</v>
      </c>
      <c r="H228" s="590">
        <v>1.8</v>
      </c>
      <c r="I228" s="591">
        <v>9310</v>
      </c>
      <c r="J228" s="592">
        <v>62</v>
      </c>
      <c r="K228" s="952">
        <v>20</v>
      </c>
      <c r="L228" s="592">
        <v>0.1</v>
      </c>
      <c r="M228" s="591">
        <v>2948</v>
      </c>
      <c r="N228" s="619">
        <v>19.600000000000001</v>
      </c>
    </row>
    <row r="229" spans="1:14">
      <c r="A229" s="754" t="s">
        <v>1103</v>
      </c>
      <c r="B229" s="618">
        <v>104089</v>
      </c>
      <c r="C229" s="952">
        <v>882</v>
      </c>
      <c r="D229" s="590">
        <v>0.8</v>
      </c>
      <c r="E229" s="591">
        <v>5392</v>
      </c>
      <c r="F229" s="590">
        <v>5.2</v>
      </c>
      <c r="G229" s="952">
        <v>299</v>
      </c>
      <c r="H229" s="590">
        <v>0.3</v>
      </c>
      <c r="I229" s="591">
        <v>6364</v>
      </c>
      <c r="J229" s="590">
        <v>6.1</v>
      </c>
      <c r="K229" s="952">
        <v>7</v>
      </c>
      <c r="L229" s="592">
        <v>0</v>
      </c>
      <c r="M229" s="591">
        <v>91145</v>
      </c>
      <c r="N229" s="619">
        <v>87.6</v>
      </c>
    </row>
    <row r="230" spans="1:14">
      <c r="A230" s="756" t="s">
        <v>1361</v>
      </c>
      <c r="B230" s="618">
        <v>88682</v>
      </c>
      <c r="C230" s="591">
        <v>19679</v>
      </c>
      <c r="D230" s="590">
        <v>22.2</v>
      </c>
      <c r="E230" s="952">
        <v>825</v>
      </c>
      <c r="F230" s="590">
        <v>0.8</v>
      </c>
      <c r="G230" s="591">
        <v>3899</v>
      </c>
      <c r="H230" s="590">
        <v>4.4000000000000004</v>
      </c>
      <c r="I230" s="591">
        <v>10865</v>
      </c>
      <c r="J230" s="590">
        <v>12.3</v>
      </c>
      <c r="K230" s="952">
        <v>24</v>
      </c>
      <c r="L230" s="592">
        <v>0</v>
      </c>
      <c r="M230" s="591">
        <v>53390</v>
      </c>
      <c r="N230" s="619">
        <v>60.2</v>
      </c>
    </row>
    <row r="231" spans="1:14">
      <c r="A231" s="753" t="s">
        <v>1102</v>
      </c>
      <c r="B231" s="618">
        <v>9561</v>
      </c>
      <c r="C231" s="591">
        <v>2736</v>
      </c>
      <c r="D231" s="590">
        <v>28.6</v>
      </c>
      <c r="E231" s="952">
        <v>342</v>
      </c>
      <c r="F231" s="590">
        <v>3.6</v>
      </c>
      <c r="G231" s="952">
        <v>238</v>
      </c>
      <c r="H231" s="590">
        <v>2.5</v>
      </c>
      <c r="I231" s="591">
        <v>5336</v>
      </c>
      <c r="J231" s="590">
        <v>55.8</v>
      </c>
      <c r="K231" s="633" t="s">
        <v>85</v>
      </c>
      <c r="L231" s="594" t="s">
        <v>85</v>
      </c>
      <c r="M231" s="591" t="s">
        <v>640</v>
      </c>
      <c r="N231" s="619">
        <v>9.5</v>
      </c>
    </row>
    <row r="232" spans="1:14">
      <c r="A232" s="754" t="s">
        <v>1103</v>
      </c>
      <c r="B232" s="618">
        <v>79121</v>
      </c>
      <c r="C232" s="591">
        <v>16943</v>
      </c>
      <c r="D232" s="590">
        <v>21.4</v>
      </c>
      <c r="E232" s="952">
        <v>483</v>
      </c>
      <c r="F232" s="590">
        <v>0.6</v>
      </c>
      <c r="G232" s="591">
        <v>3661</v>
      </c>
      <c r="H232" s="590">
        <v>4.5999999999999996</v>
      </c>
      <c r="I232" s="591">
        <v>5529</v>
      </c>
      <c r="J232" s="592">
        <v>7</v>
      </c>
      <c r="K232" s="952">
        <v>24</v>
      </c>
      <c r="L232" s="592">
        <v>0</v>
      </c>
      <c r="M232" s="707">
        <v>52481</v>
      </c>
      <c r="N232" s="619">
        <v>66.3</v>
      </c>
    </row>
    <row r="233" spans="1:14">
      <c r="A233" s="756" t="s">
        <v>1324</v>
      </c>
      <c r="B233" s="618">
        <v>101985</v>
      </c>
      <c r="C233" s="591">
        <v>71329</v>
      </c>
      <c r="D233" s="590">
        <v>69.900000000000006</v>
      </c>
      <c r="E233" s="591">
        <v>5670</v>
      </c>
      <c r="F233" s="590">
        <v>5.6</v>
      </c>
      <c r="G233" s="591">
        <v>4580</v>
      </c>
      <c r="H233" s="590">
        <v>4.5</v>
      </c>
      <c r="I233" s="591">
        <v>12372</v>
      </c>
      <c r="J233" s="590">
        <v>12.1</v>
      </c>
      <c r="K233" s="952">
        <v>72</v>
      </c>
      <c r="L233" s="592">
        <v>0.1</v>
      </c>
      <c r="M233" s="591">
        <v>7962</v>
      </c>
      <c r="N233" s="619">
        <v>7.8</v>
      </c>
    </row>
    <row r="234" spans="1:14">
      <c r="A234" s="753" t="s">
        <v>1102</v>
      </c>
      <c r="B234" s="618">
        <v>31487</v>
      </c>
      <c r="C234" s="591">
        <v>16313</v>
      </c>
      <c r="D234" s="590">
        <v>51.8</v>
      </c>
      <c r="E234" s="591">
        <v>1682</v>
      </c>
      <c r="F234" s="590">
        <v>5.3</v>
      </c>
      <c r="G234" s="591">
        <v>2013</v>
      </c>
      <c r="H234" s="590">
        <v>6.4</v>
      </c>
      <c r="I234" s="591">
        <v>11132</v>
      </c>
      <c r="J234" s="590">
        <v>35.4</v>
      </c>
      <c r="K234" s="952">
        <v>69</v>
      </c>
      <c r="L234" s="592">
        <v>0.2</v>
      </c>
      <c r="M234" s="591" t="s">
        <v>625</v>
      </c>
      <c r="N234" s="619">
        <v>0.9</v>
      </c>
    </row>
    <row r="235" spans="1:14">
      <c r="A235" s="754" t="s">
        <v>1103</v>
      </c>
      <c r="B235" s="618">
        <v>70498</v>
      </c>
      <c r="C235" s="591">
        <v>55016</v>
      </c>
      <c r="D235" s="592">
        <v>78</v>
      </c>
      <c r="E235" s="591">
        <v>3988</v>
      </c>
      <c r="F235" s="590">
        <v>5.7</v>
      </c>
      <c r="G235" s="591">
        <v>2567</v>
      </c>
      <c r="H235" s="590">
        <v>3.6</v>
      </c>
      <c r="I235" s="591">
        <v>1240</v>
      </c>
      <c r="J235" s="590">
        <v>1.8</v>
      </c>
      <c r="K235" s="952">
        <v>3</v>
      </c>
      <c r="L235" s="592">
        <v>0</v>
      </c>
      <c r="M235" s="591">
        <v>7684</v>
      </c>
      <c r="N235" s="619">
        <v>10.9</v>
      </c>
    </row>
    <row r="236" spans="1:14">
      <c r="A236" s="756" t="s">
        <v>1362</v>
      </c>
      <c r="B236" s="618">
        <v>80983</v>
      </c>
      <c r="C236" s="952">
        <v>658</v>
      </c>
      <c r="D236" s="590">
        <v>0.8</v>
      </c>
      <c r="E236" s="591">
        <v>6705</v>
      </c>
      <c r="F236" s="590">
        <v>8.3000000000000007</v>
      </c>
      <c r="G236" s="952">
        <v>236</v>
      </c>
      <c r="H236" s="590">
        <v>0.3</v>
      </c>
      <c r="I236" s="591">
        <v>6619</v>
      </c>
      <c r="J236" s="590">
        <v>8.1999999999999993</v>
      </c>
      <c r="K236" s="952">
        <v>10</v>
      </c>
      <c r="L236" s="592">
        <v>0</v>
      </c>
      <c r="M236" s="591">
        <v>66755</v>
      </c>
      <c r="N236" s="619">
        <v>82.5</v>
      </c>
    </row>
    <row r="237" spans="1:14">
      <c r="A237" s="755" t="s">
        <v>1102</v>
      </c>
      <c r="B237" s="618">
        <v>8852</v>
      </c>
      <c r="C237" s="591">
        <v>511</v>
      </c>
      <c r="D237" s="590">
        <v>5.8</v>
      </c>
      <c r="E237" s="952">
        <v>664</v>
      </c>
      <c r="F237" s="590">
        <v>7.5</v>
      </c>
      <c r="G237" s="952">
        <v>134</v>
      </c>
      <c r="H237" s="590">
        <v>1.5</v>
      </c>
      <c r="I237" s="591">
        <v>5893</v>
      </c>
      <c r="J237" s="590">
        <v>66.599999999999994</v>
      </c>
      <c r="K237" s="952">
        <v>10</v>
      </c>
      <c r="L237" s="592">
        <v>0.1</v>
      </c>
      <c r="M237" s="591">
        <v>1640</v>
      </c>
      <c r="N237" s="619">
        <v>18.5</v>
      </c>
    </row>
    <row r="238" spans="1:14">
      <c r="A238" s="754" t="s">
        <v>1103</v>
      </c>
      <c r="B238" s="618">
        <v>72131</v>
      </c>
      <c r="C238" s="952">
        <v>147</v>
      </c>
      <c r="D238" s="590">
        <v>0.2</v>
      </c>
      <c r="E238" s="591">
        <v>6041</v>
      </c>
      <c r="F238" s="590">
        <v>8.4</v>
      </c>
      <c r="G238" s="952">
        <v>102</v>
      </c>
      <c r="H238" s="590">
        <v>0.1</v>
      </c>
      <c r="I238" s="952">
        <v>726</v>
      </c>
      <c r="J238" s="592">
        <v>1</v>
      </c>
      <c r="K238" s="633" t="s">
        <v>85</v>
      </c>
      <c r="L238" s="594" t="s">
        <v>85</v>
      </c>
      <c r="M238" s="591">
        <v>65115</v>
      </c>
      <c r="N238" s="619">
        <v>90.3</v>
      </c>
    </row>
    <row r="239" spans="1:14">
      <c r="A239" s="755" t="s">
        <v>1363</v>
      </c>
      <c r="B239" s="618">
        <v>82488</v>
      </c>
      <c r="C239" s="591">
        <v>2776</v>
      </c>
      <c r="D239" s="590">
        <v>3.4</v>
      </c>
      <c r="E239" s="591">
        <v>13907</v>
      </c>
      <c r="F239" s="590">
        <v>16.899999999999999</v>
      </c>
      <c r="G239" s="591">
        <v>1604</v>
      </c>
      <c r="H239" s="590">
        <v>1.9</v>
      </c>
      <c r="I239" s="591">
        <v>7798</v>
      </c>
      <c r="J239" s="590">
        <v>9.4</v>
      </c>
      <c r="K239" s="952">
        <v>45</v>
      </c>
      <c r="L239" s="592">
        <v>0.1</v>
      </c>
      <c r="M239" s="591">
        <v>56358</v>
      </c>
      <c r="N239" s="619">
        <v>68.3</v>
      </c>
    </row>
    <row r="240" spans="1:14">
      <c r="A240" s="753" t="s">
        <v>1102</v>
      </c>
      <c r="B240" s="618">
        <v>15561</v>
      </c>
      <c r="C240" s="591">
        <v>2029</v>
      </c>
      <c r="D240" s="592">
        <v>13</v>
      </c>
      <c r="E240" s="591">
        <v>2894</v>
      </c>
      <c r="F240" s="590">
        <v>18.600000000000001</v>
      </c>
      <c r="G240" s="591">
        <v>1051</v>
      </c>
      <c r="H240" s="590">
        <v>6.8</v>
      </c>
      <c r="I240" s="591">
        <v>7514</v>
      </c>
      <c r="J240" s="590">
        <v>48.3</v>
      </c>
      <c r="K240" s="952">
        <v>29</v>
      </c>
      <c r="L240" s="592">
        <v>0.2</v>
      </c>
      <c r="M240" s="591">
        <v>2044</v>
      </c>
      <c r="N240" s="619">
        <v>13.1</v>
      </c>
    </row>
    <row r="241" spans="1:14">
      <c r="A241" s="757" t="s">
        <v>1103</v>
      </c>
      <c r="B241" s="618">
        <v>66927</v>
      </c>
      <c r="C241" s="954">
        <v>747</v>
      </c>
      <c r="D241" s="590">
        <v>1.1000000000000001</v>
      </c>
      <c r="E241" s="599">
        <v>11013</v>
      </c>
      <c r="F241" s="590">
        <v>16.5</v>
      </c>
      <c r="G241" s="954">
        <v>553</v>
      </c>
      <c r="H241" s="590">
        <v>0.8</v>
      </c>
      <c r="I241" s="954">
        <v>284</v>
      </c>
      <c r="J241" s="590">
        <v>0.4</v>
      </c>
      <c r="K241" s="954">
        <v>16</v>
      </c>
      <c r="L241" s="592">
        <v>0</v>
      </c>
      <c r="M241" s="599">
        <v>54314</v>
      </c>
      <c r="N241" s="619">
        <v>81.2</v>
      </c>
    </row>
    <row r="242" spans="1:14">
      <c r="A242" s="758" t="s">
        <v>1241</v>
      </c>
      <c r="B242" s="736">
        <v>652125</v>
      </c>
      <c r="C242" s="605">
        <v>156618</v>
      </c>
      <c r="D242" s="606">
        <v>24.02</v>
      </c>
      <c r="E242" s="605">
        <v>35969</v>
      </c>
      <c r="F242" s="606">
        <v>5.52</v>
      </c>
      <c r="G242" s="605">
        <v>40452</v>
      </c>
      <c r="H242" s="606">
        <v>6.21</v>
      </c>
      <c r="I242" s="605">
        <v>73626</v>
      </c>
      <c r="J242" s="606">
        <v>11.29</v>
      </c>
      <c r="K242" s="963">
        <v>244</v>
      </c>
      <c r="L242" s="605">
        <v>0.03</v>
      </c>
      <c r="M242" s="606">
        <v>345216</v>
      </c>
      <c r="N242" s="605">
        <v>52.94</v>
      </c>
    </row>
    <row r="243" spans="1:14">
      <c r="A243" s="759" t="s">
        <v>1125</v>
      </c>
      <c r="B243" s="610">
        <v>119510</v>
      </c>
      <c r="C243" s="613">
        <v>37367</v>
      </c>
      <c r="D243" s="614">
        <v>31.27</v>
      </c>
      <c r="E243" s="613">
        <v>7027</v>
      </c>
      <c r="F243" s="614">
        <v>5.88</v>
      </c>
      <c r="G243" s="613">
        <v>7283</v>
      </c>
      <c r="H243" s="614">
        <v>6.09</v>
      </c>
      <c r="I243" s="613">
        <v>57423</v>
      </c>
      <c r="J243" s="614">
        <v>48.05</v>
      </c>
      <c r="K243" s="959">
        <v>150</v>
      </c>
      <c r="L243" s="613">
        <v>0.13</v>
      </c>
      <c r="M243" s="614">
        <v>10260</v>
      </c>
      <c r="N243" s="613">
        <v>8.58</v>
      </c>
    </row>
    <row r="244" spans="1:14">
      <c r="A244" s="760" t="s">
        <v>1103</v>
      </c>
      <c r="B244" s="610">
        <v>532615</v>
      </c>
      <c r="C244" s="613">
        <v>119251</v>
      </c>
      <c r="D244" s="614">
        <v>22.39</v>
      </c>
      <c r="E244" s="613">
        <v>28942</v>
      </c>
      <c r="F244" s="614">
        <v>5.44</v>
      </c>
      <c r="G244" s="613">
        <v>33169</v>
      </c>
      <c r="H244" s="614">
        <v>6.23</v>
      </c>
      <c r="I244" s="613">
        <v>16203</v>
      </c>
      <c r="J244" s="614">
        <v>3.04</v>
      </c>
      <c r="K244" s="959">
        <v>94</v>
      </c>
      <c r="L244" s="613">
        <v>0.02</v>
      </c>
      <c r="M244" s="614">
        <v>334956</v>
      </c>
      <c r="N244" s="613">
        <v>62.89</v>
      </c>
    </row>
    <row r="245" spans="1:14">
      <c r="A245" s="756" t="s">
        <v>1249</v>
      </c>
      <c r="B245" s="618">
        <v>151384</v>
      </c>
      <c r="C245" s="591">
        <v>125100</v>
      </c>
      <c r="D245" s="590">
        <v>82.6</v>
      </c>
      <c r="E245" s="591">
        <v>11487</v>
      </c>
      <c r="F245" s="590">
        <v>7.6</v>
      </c>
      <c r="G245" s="952">
        <v>541</v>
      </c>
      <c r="H245" s="590">
        <v>0.4</v>
      </c>
      <c r="I245" s="591">
        <v>14202</v>
      </c>
      <c r="J245" s="590">
        <v>9.4</v>
      </c>
      <c r="K245" s="952">
        <v>54</v>
      </c>
      <c r="L245" s="623">
        <v>0</v>
      </c>
      <c r="M245" s="590" t="s">
        <v>85</v>
      </c>
      <c r="N245" s="591" t="s">
        <v>85</v>
      </c>
    </row>
    <row r="246" spans="1:14">
      <c r="A246" s="755" t="s">
        <v>1102</v>
      </c>
      <c r="B246" s="618">
        <v>23564</v>
      </c>
      <c r="C246" s="591">
        <v>13570</v>
      </c>
      <c r="D246" s="590">
        <v>57.6</v>
      </c>
      <c r="E246" s="952">
        <v>257</v>
      </c>
      <c r="F246" s="590">
        <v>1.1000000000000001</v>
      </c>
      <c r="G246" s="952">
        <v>130</v>
      </c>
      <c r="H246" s="590">
        <v>0.5</v>
      </c>
      <c r="I246" s="591">
        <v>9607</v>
      </c>
      <c r="J246" s="590">
        <v>40.799999999999997</v>
      </c>
      <c r="K246" s="633" t="s">
        <v>85</v>
      </c>
      <c r="L246" s="715" t="s">
        <v>85</v>
      </c>
      <c r="M246" s="596" t="s">
        <v>85</v>
      </c>
      <c r="N246" s="633" t="s">
        <v>85</v>
      </c>
    </row>
    <row r="247" spans="1:14">
      <c r="A247" s="754" t="s">
        <v>1103</v>
      </c>
      <c r="B247" s="618">
        <v>127820</v>
      </c>
      <c r="C247" s="591">
        <v>111530</v>
      </c>
      <c r="D247" s="590">
        <v>87.7</v>
      </c>
      <c r="E247" s="591">
        <v>11230</v>
      </c>
      <c r="F247" s="590">
        <v>8.8000000000000007</v>
      </c>
      <c r="G247" s="952">
        <v>411</v>
      </c>
      <c r="H247" s="590">
        <v>0.3</v>
      </c>
      <c r="I247" s="591">
        <v>4595</v>
      </c>
      <c r="J247" s="590">
        <v>3.6</v>
      </c>
      <c r="K247" s="952">
        <v>54</v>
      </c>
      <c r="L247" s="623">
        <v>0</v>
      </c>
      <c r="M247" s="590" t="s">
        <v>85</v>
      </c>
      <c r="N247" s="591" t="s">
        <v>85</v>
      </c>
    </row>
    <row r="248" spans="1:14">
      <c r="A248" s="756" t="s">
        <v>1250</v>
      </c>
      <c r="B248" s="618">
        <v>89577</v>
      </c>
      <c r="C248" s="591">
        <v>70275</v>
      </c>
      <c r="D248" s="590">
        <v>78.5</v>
      </c>
      <c r="E248" s="591">
        <v>12308</v>
      </c>
      <c r="F248" s="590">
        <v>13.7</v>
      </c>
      <c r="G248" s="952">
        <v>253</v>
      </c>
      <c r="H248" s="590">
        <v>0.3</v>
      </c>
      <c r="I248" s="591">
        <v>6739</v>
      </c>
      <c r="J248" s="590">
        <v>7.5</v>
      </c>
      <c r="K248" s="952">
        <v>2</v>
      </c>
      <c r="L248" s="623">
        <v>0</v>
      </c>
      <c r="M248" s="596" t="s">
        <v>85</v>
      </c>
      <c r="N248" s="633" t="s">
        <v>85</v>
      </c>
    </row>
    <row r="249" spans="1:14">
      <c r="A249" s="755" t="s">
        <v>1102</v>
      </c>
      <c r="B249" s="618">
        <v>14558</v>
      </c>
      <c r="C249" s="591">
        <v>6565</v>
      </c>
      <c r="D249" s="590">
        <v>45.1</v>
      </c>
      <c r="E249" s="591">
        <v>1697</v>
      </c>
      <c r="F249" s="590">
        <v>11.7</v>
      </c>
      <c r="G249" s="952">
        <v>167</v>
      </c>
      <c r="H249" s="590">
        <v>1.1000000000000001</v>
      </c>
      <c r="I249" s="591">
        <v>6129</v>
      </c>
      <c r="J249" s="590">
        <v>42.1</v>
      </c>
      <c r="K249" s="633" t="s">
        <v>85</v>
      </c>
      <c r="L249" s="623" t="s">
        <v>85</v>
      </c>
      <c r="M249" s="596" t="s">
        <v>85</v>
      </c>
      <c r="N249" s="591" t="s">
        <v>85</v>
      </c>
    </row>
    <row r="250" spans="1:14">
      <c r="A250" s="754" t="s">
        <v>1103</v>
      </c>
      <c r="B250" s="618">
        <v>75019</v>
      </c>
      <c r="C250" s="591">
        <v>63710</v>
      </c>
      <c r="D250" s="590">
        <v>84.9</v>
      </c>
      <c r="E250" s="591">
        <v>10611</v>
      </c>
      <c r="F250" s="590">
        <v>14.2</v>
      </c>
      <c r="G250" s="952">
        <v>86</v>
      </c>
      <c r="H250" s="590">
        <v>0.1</v>
      </c>
      <c r="I250" s="952">
        <v>610</v>
      </c>
      <c r="J250" s="590">
        <v>0.8</v>
      </c>
      <c r="K250" s="952">
        <v>2</v>
      </c>
      <c r="L250" s="623">
        <v>0</v>
      </c>
      <c r="M250" s="596" t="s">
        <v>85</v>
      </c>
      <c r="N250" s="633" t="s">
        <v>85</v>
      </c>
    </row>
    <row r="251" spans="1:14">
      <c r="A251" s="756" t="s">
        <v>1251</v>
      </c>
      <c r="B251" s="618">
        <v>149923</v>
      </c>
      <c r="C251" s="591">
        <v>124066</v>
      </c>
      <c r="D251" s="590">
        <v>82.8</v>
      </c>
      <c r="E251" s="591">
        <v>4459</v>
      </c>
      <c r="F251" s="592">
        <v>3</v>
      </c>
      <c r="G251" s="952">
        <v>492</v>
      </c>
      <c r="H251" s="590">
        <v>0.3</v>
      </c>
      <c r="I251" s="591">
        <v>20899</v>
      </c>
      <c r="J251" s="590">
        <v>13.9</v>
      </c>
      <c r="K251" s="952">
        <v>7</v>
      </c>
      <c r="L251" s="623">
        <v>0</v>
      </c>
      <c r="M251" s="596" t="s">
        <v>85</v>
      </c>
      <c r="N251" s="591" t="s">
        <v>85</v>
      </c>
    </row>
    <row r="252" spans="1:14">
      <c r="A252" s="753" t="s">
        <v>1102</v>
      </c>
      <c r="B252" s="618">
        <v>34198</v>
      </c>
      <c r="C252" s="591">
        <v>14276</v>
      </c>
      <c r="D252" s="590">
        <v>41.7</v>
      </c>
      <c r="E252" s="952">
        <v>852</v>
      </c>
      <c r="F252" s="590">
        <v>2.5</v>
      </c>
      <c r="G252" s="952">
        <v>184</v>
      </c>
      <c r="H252" s="590">
        <v>0.5</v>
      </c>
      <c r="I252" s="591">
        <v>18881</v>
      </c>
      <c r="J252" s="590">
        <v>55.2</v>
      </c>
      <c r="K252" s="952">
        <v>5</v>
      </c>
      <c r="L252" s="623">
        <v>0</v>
      </c>
      <c r="M252" s="596" t="s">
        <v>85</v>
      </c>
      <c r="N252" s="633" t="s">
        <v>85</v>
      </c>
    </row>
    <row r="253" spans="1:14">
      <c r="A253" s="754" t="s">
        <v>1103</v>
      </c>
      <c r="B253" s="618">
        <v>115725</v>
      </c>
      <c r="C253" s="591">
        <v>109790</v>
      </c>
      <c r="D253" s="590">
        <v>94.9</v>
      </c>
      <c r="E253" s="591">
        <v>3607</v>
      </c>
      <c r="F253" s="590">
        <v>3.1</v>
      </c>
      <c r="G253" s="952">
        <v>308</v>
      </c>
      <c r="H253" s="590">
        <v>0.3</v>
      </c>
      <c r="I253" s="591">
        <v>2018</v>
      </c>
      <c r="J253" s="590">
        <v>1.7</v>
      </c>
      <c r="K253" s="952">
        <v>2</v>
      </c>
      <c r="L253" s="623">
        <v>0</v>
      </c>
      <c r="M253" s="590" t="s">
        <v>85</v>
      </c>
      <c r="N253" s="591" t="s">
        <v>85</v>
      </c>
    </row>
    <row r="254" spans="1:14">
      <c r="A254" s="756" t="s">
        <v>1328</v>
      </c>
      <c r="B254" s="618">
        <v>110864</v>
      </c>
      <c r="C254" s="591">
        <v>93224</v>
      </c>
      <c r="D254" s="590">
        <v>84.1</v>
      </c>
      <c r="E254" s="591">
        <v>2506</v>
      </c>
      <c r="F254" s="590">
        <v>2.2999999999999998</v>
      </c>
      <c r="G254" s="952">
        <v>241</v>
      </c>
      <c r="H254" s="590">
        <v>0.2</v>
      </c>
      <c r="I254" s="591">
        <v>14893</v>
      </c>
      <c r="J254" s="590">
        <v>13.4</v>
      </c>
      <c r="K254" s="633" t="s">
        <v>85</v>
      </c>
      <c r="L254" s="715" t="s">
        <v>85</v>
      </c>
      <c r="M254" s="596" t="s">
        <v>85</v>
      </c>
      <c r="N254" s="633" t="s">
        <v>85</v>
      </c>
    </row>
    <row r="255" spans="1:14">
      <c r="A255" s="753" t="s">
        <v>1102</v>
      </c>
      <c r="B255" s="618">
        <v>25183</v>
      </c>
      <c r="C255" s="591">
        <v>10110</v>
      </c>
      <c r="D255" s="590">
        <v>40.200000000000003</v>
      </c>
      <c r="E255" s="952">
        <v>661</v>
      </c>
      <c r="F255" s="590">
        <v>2.6</v>
      </c>
      <c r="G255" s="952">
        <v>151</v>
      </c>
      <c r="H255" s="590">
        <v>0.6</v>
      </c>
      <c r="I255" s="591">
        <v>14261</v>
      </c>
      <c r="J255" s="590">
        <v>56.6</v>
      </c>
      <c r="K255" s="633" t="s">
        <v>85</v>
      </c>
      <c r="L255" s="715" t="s">
        <v>85</v>
      </c>
      <c r="M255" s="596" t="s">
        <v>85</v>
      </c>
      <c r="N255" s="591" t="s">
        <v>85</v>
      </c>
    </row>
    <row r="256" spans="1:14">
      <c r="A256" s="754" t="s">
        <v>1103</v>
      </c>
      <c r="B256" s="618">
        <v>85681</v>
      </c>
      <c r="C256" s="591">
        <v>83114</v>
      </c>
      <c r="D256" s="592">
        <v>97</v>
      </c>
      <c r="E256" s="591">
        <v>1845</v>
      </c>
      <c r="F256" s="590">
        <v>2.2000000000000002</v>
      </c>
      <c r="G256" s="952">
        <v>90</v>
      </c>
      <c r="H256" s="590">
        <v>0.1</v>
      </c>
      <c r="I256" s="952">
        <v>632</v>
      </c>
      <c r="J256" s="590">
        <v>0.7</v>
      </c>
      <c r="K256" s="633" t="s">
        <v>85</v>
      </c>
      <c r="L256" s="715" t="s">
        <v>85</v>
      </c>
      <c r="M256" s="596" t="s">
        <v>85</v>
      </c>
      <c r="N256" s="633" t="s">
        <v>85</v>
      </c>
    </row>
    <row r="257" spans="1:14">
      <c r="A257" s="756" t="s">
        <v>1364</v>
      </c>
      <c r="B257" s="618">
        <v>110374</v>
      </c>
      <c r="C257" s="591">
        <v>97193</v>
      </c>
      <c r="D257" s="590">
        <v>88.1</v>
      </c>
      <c r="E257" s="591">
        <v>2904</v>
      </c>
      <c r="F257" s="590">
        <v>2.6</v>
      </c>
      <c r="G257" s="952">
        <v>556</v>
      </c>
      <c r="H257" s="590">
        <v>0.5</v>
      </c>
      <c r="I257" s="591">
        <v>9718</v>
      </c>
      <c r="J257" s="590">
        <v>8.8000000000000007</v>
      </c>
      <c r="K257" s="952">
        <v>3</v>
      </c>
      <c r="L257" s="623">
        <v>0</v>
      </c>
      <c r="M257" s="596" t="s">
        <v>85</v>
      </c>
      <c r="N257" s="591" t="s">
        <v>85</v>
      </c>
    </row>
    <row r="258" spans="1:14">
      <c r="A258" s="755" t="s">
        <v>1102</v>
      </c>
      <c r="B258" s="618">
        <v>21369</v>
      </c>
      <c r="C258" s="591">
        <v>10931</v>
      </c>
      <c r="D258" s="590">
        <v>51.2</v>
      </c>
      <c r="E258" s="952">
        <v>874</v>
      </c>
      <c r="F258" s="590">
        <v>4.0999999999999996</v>
      </c>
      <c r="G258" s="952">
        <v>498</v>
      </c>
      <c r="H258" s="590">
        <v>2.2999999999999998</v>
      </c>
      <c r="I258" s="591">
        <v>9066</v>
      </c>
      <c r="J258" s="590">
        <v>42.4</v>
      </c>
      <c r="K258" s="633" t="s">
        <v>85</v>
      </c>
      <c r="L258" s="715" t="s">
        <v>85</v>
      </c>
      <c r="M258" s="590" t="s">
        <v>85</v>
      </c>
      <c r="N258" s="633" t="s">
        <v>85</v>
      </c>
    </row>
    <row r="259" spans="1:14">
      <c r="A259" s="754" t="s">
        <v>1103</v>
      </c>
      <c r="B259" s="618">
        <v>89005</v>
      </c>
      <c r="C259" s="591">
        <v>86262</v>
      </c>
      <c r="D259" s="590">
        <v>96.9</v>
      </c>
      <c r="E259" s="591">
        <v>2030</v>
      </c>
      <c r="F259" s="590">
        <v>2.2999999999999998</v>
      </c>
      <c r="G259" s="952">
        <v>58</v>
      </c>
      <c r="H259" s="590">
        <v>0.1</v>
      </c>
      <c r="I259" s="952">
        <v>652</v>
      </c>
      <c r="J259" s="590">
        <v>0.7</v>
      </c>
      <c r="K259" s="952">
        <v>3</v>
      </c>
      <c r="L259" s="623">
        <v>0</v>
      </c>
      <c r="M259" s="596" t="s">
        <v>85</v>
      </c>
      <c r="N259" s="591" t="s">
        <v>85</v>
      </c>
    </row>
    <row r="260" spans="1:14">
      <c r="A260" s="755" t="s">
        <v>1365</v>
      </c>
      <c r="B260" s="618">
        <v>129843</v>
      </c>
      <c r="C260" s="591">
        <v>104924</v>
      </c>
      <c r="D260" s="590">
        <v>80.8</v>
      </c>
      <c r="E260" s="591">
        <v>1893</v>
      </c>
      <c r="F260" s="590">
        <v>1.5</v>
      </c>
      <c r="G260" s="952">
        <v>515</v>
      </c>
      <c r="H260" s="590">
        <v>0.4</v>
      </c>
      <c r="I260" s="591">
        <v>22511</v>
      </c>
      <c r="J260" s="590">
        <v>17.3</v>
      </c>
      <c r="K260" s="633" t="s">
        <v>85</v>
      </c>
      <c r="L260" s="715" t="s">
        <v>85</v>
      </c>
      <c r="M260" s="596" t="s">
        <v>85</v>
      </c>
      <c r="N260" s="633" t="s">
        <v>85</v>
      </c>
    </row>
    <row r="261" spans="1:14">
      <c r="A261" s="756" t="s">
        <v>1105</v>
      </c>
      <c r="B261" s="618">
        <v>29532</v>
      </c>
      <c r="C261" s="591">
        <v>10302</v>
      </c>
      <c r="D261" s="590">
        <v>34.9</v>
      </c>
      <c r="E261" s="952">
        <v>8</v>
      </c>
      <c r="F261" s="592">
        <v>0</v>
      </c>
      <c r="G261" s="952">
        <v>335</v>
      </c>
      <c r="H261" s="590">
        <v>1.1000000000000001</v>
      </c>
      <c r="I261" s="591">
        <v>18887</v>
      </c>
      <c r="J261" s="592">
        <v>64</v>
      </c>
      <c r="K261" s="633" t="s">
        <v>85</v>
      </c>
      <c r="L261" s="611" t="s">
        <v>85</v>
      </c>
      <c r="M261" s="596" t="s">
        <v>85</v>
      </c>
      <c r="N261" s="591" t="s">
        <v>85</v>
      </c>
    </row>
    <row r="262" spans="1:14">
      <c r="A262" s="754" t="s">
        <v>1103</v>
      </c>
      <c r="B262" s="618">
        <v>100311</v>
      </c>
      <c r="C262" s="591">
        <v>94622</v>
      </c>
      <c r="D262" s="590">
        <v>94.3</v>
      </c>
      <c r="E262" s="591">
        <v>1885</v>
      </c>
      <c r="F262" s="590">
        <v>1.9</v>
      </c>
      <c r="G262" s="952">
        <v>180</v>
      </c>
      <c r="H262" s="590">
        <v>0.2</v>
      </c>
      <c r="I262" s="591">
        <v>3624</v>
      </c>
      <c r="J262" s="590">
        <v>3.6</v>
      </c>
      <c r="K262" s="633" t="s">
        <v>85</v>
      </c>
      <c r="L262" s="633" t="s">
        <v>85</v>
      </c>
      <c r="M262" s="633" t="s">
        <v>85</v>
      </c>
      <c r="N262" s="591" t="s">
        <v>85</v>
      </c>
    </row>
    <row r="263" spans="1:14">
      <c r="A263" s="742" t="s">
        <v>1257</v>
      </c>
      <c r="B263" s="591">
        <v>120297</v>
      </c>
      <c r="C263" s="591">
        <v>100557</v>
      </c>
      <c r="D263" s="590">
        <v>83.6</v>
      </c>
      <c r="E263" s="591">
        <v>13001</v>
      </c>
      <c r="F263" s="590">
        <v>10.8</v>
      </c>
      <c r="G263" s="952">
        <v>996</v>
      </c>
      <c r="H263" s="590">
        <v>0.8</v>
      </c>
      <c r="I263" s="591">
        <v>5738</v>
      </c>
      <c r="J263" s="590">
        <v>4.8</v>
      </c>
      <c r="K263" s="952">
        <v>5</v>
      </c>
      <c r="L263" s="592">
        <v>0</v>
      </c>
      <c r="M263" s="591" t="s">
        <v>85</v>
      </c>
      <c r="N263" s="619" t="s">
        <v>85</v>
      </c>
    </row>
    <row r="264" spans="1:14">
      <c r="A264" s="741" t="s">
        <v>1102</v>
      </c>
      <c r="B264" s="591">
        <v>15184</v>
      </c>
      <c r="C264" s="591">
        <v>10339</v>
      </c>
      <c r="D264" s="590">
        <v>68.099999999999994</v>
      </c>
      <c r="E264" s="952">
        <v>761</v>
      </c>
      <c r="F264" s="592">
        <v>5</v>
      </c>
      <c r="G264" s="952">
        <v>216</v>
      </c>
      <c r="H264" s="590">
        <v>1.4</v>
      </c>
      <c r="I264" s="591">
        <v>3864</v>
      </c>
      <c r="J264" s="590">
        <v>25.5</v>
      </c>
      <c r="K264" s="952">
        <v>4</v>
      </c>
      <c r="L264" s="592">
        <v>0</v>
      </c>
      <c r="M264" s="633" t="s">
        <v>85</v>
      </c>
      <c r="N264" s="684" t="s">
        <v>85</v>
      </c>
    </row>
    <row r="265" spans="1:14">
      <c r="A265" s="742" t="s">
        <v>1103</v>
      </c>
      <c r="B265" s="591">
        <v>105113</v>
      </c>
      <c r="C265" s="591">
        <v>90218</v>
      </c>
      <c r="D265" s="590">
        <v>85.8</v>
      </c>
      <c r="E265" s="591">
        <v>12240</v>
      </c>
      <c r="F265" s="590">
        <v>11.6</v>
      </c>
      <c r="G265" s="952">
        <v>780</v>
      </c>
      <c r="H265" s="590">
        <v>0.7</v>
      </c>
      <c r="I265" s="591">
        <v>1874</v>
      </c>
      <c r="J265" s="590">
        <v>1.8</v>
      </c>
      <c r="K265" s="952">
        <v>1</v>
      </c>
      <c r="L265" s="592">
        <v>0</v>
      </c>
      <c r="M265" s="633" t="s">
        <v>85</v>
      </c>
      <c r="N265" s="684" t="s">
        <v>85</v>
      </c>
    </row>
    <row r="266" spans="1:14">
      <c r="A266" s="742" t="s">
        <v>1329</v>
      </c>
      <c r="B266" s="591">
        <v>120193</v>
      </c>
      <c r="C266" s="591">
        <v>99123</v>
      </c>
      <c r="D266" s="590">
        <v>82.5</v>
      </c>
      <c r="E266" s="591">
        <v>3151</v>
      </c>
      <c r="F266" s="590">
        <v>2.6</v>
      </c>
      <c r="G266" s="591">
        <v>1393</v>
      </c>
      <c r="H266" s="590">
        <v>1.2</v>
      </c>
      <c r="I266" s="591">
        <v>16525</v>
      </c>
      <c r="J266" s="590">
        <v>13.7</v>
      </c>
      <c r="K266" s="952">
        <v>1</v>
      </c>
      <c r="L266" s="592">
        <v>0</v>
      </c>
      <c r="M266" s="633" t="s">
        <v>85</v>
      </c>
      <c r="N266" s="619" t="s">
        <v>85</v>
      </c>
    </row>
    <row r="267" spans="1:14">
      <c r="A267" s="741" t="s">
        <v>1102</v>
      </c>
      <c r="B267" s="591">
        <v>27085</v>
      </c>
      <c r="C267" s="591">
        <v>11585</v>
      </c>
      <c r="D267" s="590">
        <v>42.8</v>
      </c>
      <c r="E267" s="952">
        <v>118</v>
      </c>
      <c r="F267" s="590">
        <v>0.4</v>
      </c>
      <c r="G267" s="952">
        <v>240</v>
      </c>
      <c r="H267" s="590">
        <v>0.9</v>
      </c>
      <c r="I267" s="591">
        <v>15141</v>
      </c>
      <c r="J267" s="590">
        <v>55.9</v>
      </c>
      <c r="K267" s="591" t="s">
        <v>762</v>
      </c>
      <c r="L267" s="592">
        <v>0</v>
      </c>
      <c r="M267" s="633" t="s">
        <v>85</v>
      </c>
      <c r="N267" s="619" t="s">
        <v>85</v>
      </c>
    </row>
    <row r="268" spans="1:14">
      <c r="A268" s="742" t="s">
        <v>1131</v>
      </c>
      <c r="B268" s="591">
        <v>93108</v>
      </c>
      <c r="C268" s="591">
        <v>87538</v>
      </c>
      <c r="D268" s="592">
        <v>94</v>
      </c>
      <c r="E268" s="591">
        <v>3033</v>
      </c>
      <c r="F268" s="590">
        <v>3.3</v>
      </c>
      <c r="G268" s="591">
        <v>1153</v>
      </c>
      <c r="H268" s="590">
        <v>1.2</v>
      </c>
      <c r="I268" s="591">
        <v>1384</v>
      </c>
      <c r="J268" s="590">
        <v>1.5</v>
      </c>
      <c r="K268" s="633" t="s">
        <v>85</v>
      </c>
      <c r="L268" s="761" t="s">
        <v>85</v>
      </c>
      <c r="M268" s="633" t="s">
        <v>85</v>
      </c>
      <c r="N268" s="684" t="s">
        <v>85</v>
      </c>
    </row>
    <row r="269" spans="1:14">
      <c r="A269" s="742" t="s">
        <v>1330</v>
      </c>
      <c r="B269" s="591">
        <v>128769</v>
      </c>
      <c r="C269" s="591">
        <v>105925</v>
      </c>
      <c r="D269" s="590">
        <v>82.3</v>
      </c>
      <c r="E269" s="591">
        <v>2881</v>
      </c>
      <c r="F269" s="590">
        <v>2.2000000000000002</v>
      </c>
      <c r="G269" s="952">
        <v>543</v>
      </c>
      <c r="H269" s="590">
        <v>0.4</v>
      </c>
      <c r="I269" s="591">
        <v>19420</v>
      </c>
      <c r="J269" s="590">
        <v>15.1</v>
      </c>
      <c r="K269" s="591" t="s">
        <v>85</v>
      </c>
      <c r="L269" s="592" t="s">
        <v>85</v>
      </c>
      <c r="M269" s="591" t="s">
        <v>85</v>
      </c>
      <c r="N269" s="738" t="s">
        <v>85</v>
      </c>
    </row>
    <row r="270" spans="1:14">
      <c r="A270" s="741" t="s">
        <v>1102</v>
      </c>
      <c r="B270" s="591">
        <v>34677</v>
      </c>
      <c r="C270" s="591">
        <v>15980</v>
      </c>
      <c r="D270" s="590">
        <v>46.1</v>
      </c>
      <c r="E270" s="952">
        <v>256</v>
      </c>
      <c r="F270" s="590">
        <v>0.7</v>
      </c>
      <c r="G270" s="952">
        <v>482</v>
      </c>
      <c r="H270" s="590">
        <v>1.4</v>
      </c>
      <c r="I270" s="591">
        <v>17959</v>
      </c>
      <c r="J270" s="590">
        <v>51.8</v>
      </c>
      <c r="K270" s="633" t="s">
        <v>85</v>
      </c>
      <c r="L270" s="594" t="s">
        <v>85</v>
      </c>
      <c r="M270" s="633" t="s">
        <v>85</v>
      </c>
      <c r="N270" s="738" t="s">
        <v>85</v>
      </c>
    </row>
    <row r="271" spans="1:14">
      <c r="A271" s="742" t="s">
        <v>1131</v>
      </c>
      <c r="B271" s="591">
        <v>94092</v>
      </c>
      <c r="C271" s="591">
        <v>89945</v>
      </c>
      <c r="D271" s="590">
        <v>95.6</v>
      </c>
      <c r="E271" s="591">
        <v>2625</v>
      </c>
      <c r="F271" s="590">
        <v>2.8</v>
      </c>
      <c r="G271" s="952">
        <v>61</v>
      </c>
      <c r="H271" s="590">
        <v>0.1</v>
      </c>
      <c r="I271" s="591">
        <v>1461</v>
      </c>
      <c r="J271" s="590">
        <v>1.5</v>
      </c>
      <c r="K271" s="633" t="s">
        <v>85</v>
      </c>
      <c r="L271" s="761" t="s">
        <v>85</v>
      </c>
      <c r="M271" s="633" t="s">
        <v>85</v>
      </c>
      <c r="N271" s="684" t="s">
        <v>85</v>
      </c>
    </row>
    <row r="272" spans="1:14">
      <c r="A272" s="741" t="s">
        <v>1366</v>
      </c>
      <c r="B272" s="591">
        <v>91505</v>
      </c>
      <c r="C272" s="591">
        <v>80055</v>
      </c>
      <c r="D272" s="590">
        <v>87.5</v>
      </c>
      <c r="E272" s="591">
        <v>3195</v>
      </c>
      <c r="F272" s="590">
        <v>3.5</v>
      </c>
      <c r="G272" s="591">
        <v>266</v>
      </c>
      <c r="H272" s="590">
        <v>0.3</v>
      </c>
      <c r="I272" s="591">
        <v>7813</v>
      </c>
      <c r="J272" s="590">
        <v>8.5</v>
      </c>
      <c r="K272" s="952">
        <v>176</v>
      </c>
      <c r="L272" s="592">
        <v>0.2</v>
      </c>
      <c r="M272" s="591" t="s">
        <v>85</v>
      </c>
      <c r="N272" s="684" t="s">
        <v>85</v>
      </c>
    </row>
    <row r="273" spans="1:14">
      <c r="A273" s="741" t="s">
        <v>1102</v>
      </c>
      <c r="B273" s="591">
        <v>8570</v>
      </c>
      <c r="C273" s="591">
        <v>3913</v>
      </c>
      <c r="D273" s="590">
        <v>45.7</v>
      </c>
      <c r="E273" s="952">
        <v>28</v>
      </c>
      <c r="F273" s="590">
        <v>0.3</v>
      </c>
      <c r="G273" s="952">
        <v>66</v>
      </c>
      <c r="H273" s="590">
        <v>0.8</v>
      </c>
      <c r="I273" s="591">
        <v>4556</v>
      </c>
      <c r="J273" s="590">
        <v>53.2</v>
      </c>
      <c r="K273" s="952">
        <v>7</v>
      </c>
      <c r="L273" s="592">
        <v>0.1</v>
      </c>
      <c r="M273" s="633" t="s">
        <v>85</v>
      </c>
      <c r="N273" s="619" t="s">
        <v>85</v>
      </c>
    </row>
    <row r="274" spans="1:14">
      <c r="A274" s="742" t="s">
        <v>1131</v>
      </c>
      <c r="B274" s="591">
        <v>82935</v>
      </c>
      <c r="C274" s="591">
        <v>76142</v>
      </c>
      <c r="D274" s="590">
        <v>91.8</v>
      </c>
      <c r="E274" s="591">
        <v>3167</v>
      </c>
      <c r="F274" s="590">
        <v>3.8</v>
      </c>
      <c r="G274" s="952">
        <v>200</v>
      </c>
      <c r="H274" s="590">
        <v>0.2</v>
      </c>
      <c r="I274" s="591">
        <v>3257</v>
      </c>
      <c r="J274" s="590">
        <v>3.9</v>
      </c>
      <c r="K274" s="952">
        <v>169</v>
      </c>
      <c r="L274" s="592">
        <v>0.2</v>
      </c>
      <c r="M274" s="633" t="s">
        <v>85</v>
      </c>
      <c r="N274" s="684" t="s">
        <v>85</v>
      </c>
    </row>
    <row r="275" spans="1:14">
      <c r="A275" s="741" t="s">
        <v>1367</v>
      </c>
      <c r="B275" s="591">
        <v>74811</v>
      </c>
      <c r="C275" s="591">
        <v>67494</v>
      </c>
      <c r="D275" s="590">
        <v>90.2</v>
      </c>
      <c r="E275" s="591">
        <v>1617</v>
      </c>
      <c r="F275" s="590">
        <v>2.2000000000000002</v>
      </c>
      <c r="G275" s="952">
        <v>213</v>
      </c>
      <c r="H275" s="590">
        <v>0.3</v>
      </c>
      <c r="I275" s="591">
        <v>5487</v>
      </c>
      <c r="J275" s="590">
        <v>7.3</v>
      </c>
      <c r="K275" s="633" t="s">
        <v>85</v>
      </c>
      <c r="L275" s="594" t="s">
        <v>85</v>
      </c>
      <c r="M275" s="591" t="s">
        <v>85</v>
      </c>
      <c r="N275" s="738" t="s">
        <v>85</v>
      </c>
    </row>
    <row r="276" spans="1:14">
      <c r="A276" s="741" t="s">
        <v>1102</v>
      </c>
      <c r="B276" s="591">
        <v>10366</v>
      </c>
      <c r="C276" s="707">
        <v>5728</v>
      </c>
      <c r="D276" s="590">
        <v>55.3</v>
      </c>
      <c r="E276" s="952">
        <v>47</v>
      </c>
      <c r="F276" s="590">
        <v>0.5</v>
      </c>
      <c r="G276" s="952">
        <v>57</v>
      </c>
      <c r="H276" s="590">
        <v>0.5</v>
      </c>
      <c r="I276" s="591">
        <v>4534</v>
      </c>
      <c r="J276" s="590">
        <v>43.7</v>
      </c>
      <c r="K276" s="633" t="s">
        <v>85</v>
      </c>
      <c r="L276" s="761" t="s">
        <v>85</v>
      </c>
      <c r="M276" s="633" t="s">
        <v>85</v>
      </c>
      <c r="N276" s="684" t="s">
        <v>85</v>
      </c>
    </row>
    <row r="277" spans="1:14">
      <c r="A277" s="742" t="s">
        <v>1131</v>
      </c>
      <c r="B277" s="591">
        <v>64445</v>
      </c>
      <c r="C277" s="591">
        <v>61766</v>
      </c>
      <c r="D277" s="590">
        <v>95.8</v>
      </c>
      <c r="E277" s="591">
        <v>1570</v>
      </c>
      <c r="F277" s="590">
        <v>2.4</v>
      </c>
      <c r="G277" s="952">
        <v>156</v>
      </c>
      <c r="H277" s="590">
        <v>0.2</v>
      </c>
      <c r="I277" s="952">
        <v>953</v>
      </c>
      <c r="J277" s="590">
        <v>1.5</v>
      </c>
      <c r="K277" s="611" t="s">
        <v>85</v>
      </c>
      <c r="L277" s="761" t="s">
        <v>85</v>
      </c>
      <c r="M277" s="633" t="s">
        <v>85</v>
      </c>
      <c r="N277" s="684" t="s">
        <v>85</v>
      </c>
    </row>
    <row r="278" spans="1:14">
      <c r="A278" s="741" t="s">
        <v>1368</v>
      </c>
      <c r="B278" s="591">
        <v>69840</v>
      </c>
      <c r="C278" s="591">
        <v>58147</v>
      </c>
      <c r="D278" s="590">
        <v>83.3</v>
      </c>
      <c r="E278" s="591">
        <v>5421</v>
      </c>
      <c r="F278" s="590">
        <v>7.8</v>
      </c>
      <c r="G278" s="952">
        <v>99</v>
      </c>
      <c r="H278" s="590">
        <v>0.1</v>
      </c>
      <c r="I278" s="591">
        <v>6166</v>
      </c>
      <c r="J278" s="590">
        <v>8.8000000000000007</v>
      </c>
      <c r="K278" s="952">
        <v>7</v>
      </c>
      <c r="L278" s="592">
        <v>0</v>
      </c>
      <c r="M278" s="633" t="s">
        <v>85</v>
      </c>
      <c r="N278" s="619" t="s">
        <v>85</v>
      </c>
    </row>
    <row r="279" spans="1:14">
      <c r="A279" s="741" t="s">
        <v>1102</v>
      </c>
      <c r="B279" s="591">
        <v>7937</v>
      </c>
      <c r="C279" s="591">
        <v>2287</v>
      </c>
      <c r="D279" s="590">
        <v>28.8</v>
      </c>
      <c r="E279" s="952">
        <v>41</v>
      </c>
      <c r="F279" s="590">
        <v>0.5</v>
      </c>
      <c r="G279" s="952">
        <v>56</v>
      </c>
      <c r="H279" s="590">
        <v>0.7</v>
      </c>
      <c r="I279" s="591">
        <v>5548</v>
      </c>
      <c r="J279" s="590">
        <v>69.900000000000006</v>
      </c>
      <c r="K279" s="952">
        <v>5</v>
      </c>
      <c r="L279" s="592">
        <v>0.1</v>
      </c>
      <c r="M279" s="633" t="s">
        <v>85</v>
      </c>
      <c r="N279" s="684" t="s">
        <v>85</v>
      </c>
    </row>
    <row r="280" spans="1:14">
      <c r="A280" s="742" t="s">
        <v>1131</v>
      </c>
      <c r="B280" s="591">
        <v>61903</v>
      </c>
      <c r="C280" s="591">
        <v>55860</v>
      </c>
      <c r="D280" s="590">
        <v>90.2</v>
      </c>
      <c r="E280" s="591">
        <v>5380</v>
      </c>
      <c r="F280" s="590">
        <v>8.6999999999999993</v>
      </c>
      <c r="G280" s="664">
        <v>43</v>
      </c>
      <c r="H280" s="663">
        <v>0.1</v>
      </c>
      <c r="I280" s="952">
        <v>618</v>
      </c>
      <c r="J280" s="592">
        <v>1</v>
      </c>
      <c r="K280" s="952">
        <v>2</v>
      </c>
      <c r="L280" s="592">
        <v>0</v>
      </c>
      <c r="M280" s="633" t="s">
        <v>85</v>
      </c>
      <c r="N280" s="684" t="s">
        <v>85</v>
      </c>
    </row>
    <row r="281" spans="1:14">
      <c r="A281" s="741" t="s">
        <v>1369</v>
      </c>
      <c r="B281" s="591">
        <v>1166839</v>
      </c>
      <c r="C281" s="591">
        <v>719710</v>
      </c>
      <c r="D281" s="590">
        <v>61.7</v>
      </c>
      <c r="E281" s="591">
        <v>38997</v>
      </c>
      <c r="F281" s="590">
        <v>3.3</v>
      </c>
      <c r="G281" s="591">
        <v>40890</v>
      </c>
      <c r="H281" s="590">
        <v>3.5</v>
      </c>
      <c r="I281" s="591">
        <v>365536</v>
      </c>
      <c r="J281" s="590">
        <v>31.3</v>
      </c>
      <c r="K281" s="591">
        <v>1706</v>
      </c>
      <c r="L281" s="592">
        <v>0.2</v>
      </c>
      <c r="M281" s="591" t="s">
        <v>85</v>
      </c>
      <c r="N281" s="738" t="s">
        <v>85</v>
      </c>
    </row>
    <row r="282" spans="1:14">
      <c r="A282" s="741" t="s">
        <v>1102</v>
      </c>
      <c r="B282" s="591">
        <v>873864</v>
      </c>
      <c r="C282" s="591">
        <v>492315</v>
      </c>
      <c r="D282" s="590">
        <v>56.3</v>
      </c>
      <c r="E282" s="591">
        <v>15784</v>
      </c>
      <c r="F282" s="590">
        <v>1.8</v>
      </c>
      <c r="G282" s="591">
        <v>36098</v>
      </c>
      <c r="H282" s="590">
        <v>4.0999999999999996</v>
      </c>
      <c r="I282" s="591">
        <v>327968</v>
      </c>
      <c r="J282" s="590">
        <v>37.5</v>
      </c>
      <c r="K282" s="591">
        <v>1699</v>
      </c>
      <c r="L282" s="592">
        <v>0.2</v>
      </c>
      <c r="M282" s="633" t="s">
        <v>85</v>
      </c>
      <c r="N282" s="738" t="s">
        <v>85</v>
      </c>
    </row>
    <row r="283" spans="1:14">
      <c r="A283" s="742" t="s">
        <v>1270</v>
      </c>
      <c r="B283" s="591">
        <v>845130</v>
      </c>
      <c r="C283" s="591">
        <v>475495</v>
      </c>
      <c r="D283" s="590">
        <v>56.3</v>
      </c>
      <c r="E283" s="591">
        <v>14657</v>
      </c>
      <c r="F283" s="590">
        <v>1.7</v>
      </c>
      <c r="G283" s="591">
        <v>35459</v>
      </c>
      <c r="H283" s="590">
        <v>4.2</v>
      </c>
      <c r="I283" s="591">
        <v>317828</v>
      </c>
      <c r="J283" s="590">
        <v>37.6</v>
      </c>
      <c r="K283" s="591">
        <v>1691</v>
      </c>
      <c r="L283" s="592">
        <v>0.2</v>
      </c>
      <c r="M283" s="633" t="s">
        <v>85</v>
      </c>
      <c r="N283" s="684" t="s">
        <v>85</v>
      </c>
    </row>
    <row r="284" spans="1:14">
      <c r="A284" s="762" t="s">
        <v>1131</v>
      </c>
      <c r="B284" s="591">
        <v>292975</v>
      </c>
      <c r="C284" s="591">
        <v>227395</v>
      </c>
      <c r="D284" s="590">
        <v>77.599999999999994</v>
      </c>
      <c r="E284" s="591">
        <v>23213</v>
      </c>
      <c r="F284" s="590">
        <v>7.9</v>
      </c>
      <c r="G284" s="591">
        <v>4792</v>
      </c>
      <c r="H284" s="590">
        <v>1.6</v>
      </c>
      <c r="I284" s="591">
        <v>37568</v>
      </c>
      <c r="J284" s="590">
        <v>12.8</v>
      </c>
      <c r="K284" s="952">
        <v>7</v>
      </c>
      <c r="L284" s="592">
        <v>0</v>
      </c>
      <c r="M284" s="633" t="s">
        <v>85</v>
      </c>
      <c r="N284" s="684" t="s">
        <v>85</v>
      </c>
    </row>
    <row r="285" spans="1:14">
      <c r="A285" s="526" t="s">
        <v>1271</v>
      </c>
      <c r="B285" s="591">
        <v>154492</v>
      </c>
      <c r="C285" s="591">
        <v>114657</v>
      </c>
      <c r="D285" s="590">
        <v>74.2</v>
      </c>
      <c r="E285" s="591">
        <v>15998</v>
      </c>
      <c r="F285" s="590">
        <v>10.3</v>
      </c>
      <c r="G285" s="952">
        <v>808</v>
      </c>
      <c r="H285" s="590">
        <v>0.5</v>
      </c>
      <c r="I285" s="591">
        <v>22974</v>
      </c>
      <c r="J285" s="590">
        <v>14.9</v>
      </c>
      <c r="K285" s="952">
        <v>55</v>
      </c>
      <c r="L285" s="592">
        <v>0</v>
      </c>
      <c r="M285" s="591" t="s">
        <v>85</v>
      </c>
      <c r="N285" s="619" t="s">
        <v>85</v>
      </c>
    </row>
    <row r="286" spans="1:14">
      <c r="A286" s="526" t="s">
        <v>1102</v>
      </c>
      <c r="B286" s="591">
        <v>69307</v>
      </c>
      <c r="C286" s="591">
        <v>42136</v>
      </c>
      <c r="D286" s="590">
        <v>60.8</v>
      </c>
      <c r="E286" s="591">
        <v>3457</v>
      </c>
      <c r="F286" s="592">
        <v>5</v>
      </c>
      <c r="G286" s="952">
        <v>763</v>
      </c>
      <c r="H286" s="590">
        <v>1.1000000000000001</v>
      </c>
      <c r="I286" s="591">
        <v>22896</v>
      </c>
      <c r="J286" s="592">
        <v>33</v>
      </c>
      <c r="K286" s="952">
        <v>55</v>
      </c>
      <c r="L286" s="590">
        <v>0.1</v>
      </c>
      <c r="M286" s="633" t="s">
        <v>85</v>
      </c>
      <c r="N286" s="684" t="s">
        <v>85</v>
      </c>
    </row>
    <row r="287" spans="1:14">
      <c r="A287" s="527" t="s">
        <v>1131</v>
      </c>
      <c r="B287" s="599">
        <v>85185</v>
      </c>
      <c r="C287" s="599">
        <v>72521</v>
      </c>
      <c r="D287" s="598">
        <v>85.1</v>
      </c>
      <c r="E287" s="599">
        <v>12541</v>
      </c>
      <c r="F287" s="598">
        <v>14.7</v>
      </c>
      <c r="G287" s="954">
        <v>45</v>
      </c>
      <c r="H287" s="598">
        <v>0.1</v>
      </c>
      <c r="I287" s="954">
        <v>78</v>
      </c>
      <c r="J287" s="598">
        <v>0.1</v>
      </c>
      <c r="K287" s="706" t="s">
        <v>85</v>
      </c>
      <c r="L287" s="763" t="s">
        <v>85</v>
      </c>
      <c r="M287" s="706" t="s">
        <v>85</v>
      </c>
      <c r="N287" s="764" t="s">
        <v>85</v>
      </c>
    </row>
    <row r="288" spans="1:14">
      <c r="A288" s="749" t="s">
        <v>1276</v>
      </c>
      <c r="B288" s="610">
        <v>2668711</v>
      </c>
      <c r="C288" s="605">
        <v>1960450</v>
      </c>
      <c r="D288" s="614">
        <v>73.459999999999994</v>
      </c>
      <c r="E288" s="605">
        <v>119818</v>
      </c>
      <c r="F288" s="614">
        <v>4.49</v>
      </c>
      <c r="G288" s="605">
        <v>47806</v>
      </c>
      <c r="H288" s="614">
        <v>1.79</v>
      </c>
      <c r="I288" s="605">
        <v>538621</v>
      </c>
      <c r="J288" s="614">
        <v>20.18</v>
      </c>
      <c r="K288" s="963">
        <v>2016</v>
      </c>
      <c r="L288" s="614">
        <v>0.08</v>
      </c>
      <c r="M288" s="603" t="s">
        <v>85</v>
      </c>
      <c r="N288" s="738" t="s">
        <v>85</v>
      </c>
    </row>
    <row r="289" spans="1:14">
      <c r="A289" s="750" t="s">
        <v>1125</v>
      </c>
      <c r="B289" s="610">
        <v>1195394</v>
      </c>
      <c r="C289" s="613">
        <v>650037</v>
      </c>
      <c r="D289" s="614">
        <v>54.38</v>
      </c>
      <c r="E289" s="613">
        <v>24841</v>
      </c>
      <c r="F289" s="614">
        <v>2.08</v>
      </c>
      <c r="G289" s="613">
        <v>39443</v>
      </c>
      <c r="H289" s="612">
        <v>3.3</v>
      </c>
      <c r="I289" s="613">
        <v>479297</v>
      </c>
      <c r="J289" s="614">
        <v>40.090000000000003</v>
      </c>
      <c r="K289" s="613">
        <v>1776</v>
      </c>
      <c r="L289" s="614">
        <v>0.15</v>
      </c>
      <c r="M289" s="613" t="s">
        <v>85</v>
      </c>
      <c r="N289" s="738" t="s">
        <v>85</v>
      </c>
    </row>
    <row r="290" spans="1:14">
      <c r="A290" s="765" t="s">
        <v>1131</v>
      </c>
      <c r="B290" s="610">
        <v>1473317</v>
      </c>
      <c r="C290" s="613">
        <v>1310413</v>
      </c>
      <c r="D290" s="614">
        <v>88.94</v>
      </c>
      <c r="E290" s="959">
        <v>94977</v>
      </c>
      <c r="F290" s="614">
        <v>6.45</v>
      </c>
      <c r="G290" s="613">
        <v>8363</v>
      </c>
      <c r="H290" s="614">
        <v>0.56999999999999995</v>
      </c>
      <c r="I290" s="613">
        <v>59324</v>
      </c>
      <c r="J290" s="614">
        <v>4.03</v>
      </c>
      <c r="K290" s="959">
        <v>240</v>
      </c>
      <c r="L290" s="614">
        <v>0.02</v>
      </c>
      <c r="M290" s="611" t="s">
        <v>85</v>
      </c>
      <c r="N290" s="738" t="s">
        <v>85</v>
      </c>
    </row>
    <row r="291" spans="1:14">
      <c r="A291" s="765" t="s">
        <v>8</v>
      </c>
      <c r="B291" s="610">
        <v>13055313</v>
      </c>
      <c r="C291" s="613">
        <v>9420993</v>
      </c>
      <c r="D291" s="614">
        <v>72.16</v>
      </c>
      <c r="E291" s="613">
        <v>718776</v>
      </c>
      <c r="F291" s="614">
        <v>5.51</v>
      </c>
      <c r="G291" s="613">
        <v>617327</v>
      </c>
      <c r="H291" s="614">
        <v>4.7300000000000004</v>
      </c>
      <c r="I291" s="613">
        <v>1941640</v>
      </c>
      <c r="J291" s="614">
        <v>14.87</v>
      </c>
      <c r="K291" s="613">
        <v>11361</v>
      </c>
      <c r="L291" s="614">
        <v>0.09</v>
      </c>
      <c r="M291" s="613">
        <v>345216</v>
      </c>
      <c r="N291" s="677">
        <v>2.64</v>
      </c>
    </row>
    <row r="292" spans="1:14">
      <c r="A292" s="750" t="s">
        <v>1125</v>
      </c>
      <c r="B292" s="610">
        <v>4106865</v>
      </c>
      <c r="C292" s="613">
        <v>2002370</v>
      </c>
      <c r="D292" s="614">
        <v>48.76</v>
      </c>
      <c r="E292" s="613">
        <v>273394</v>
      </c>
      <c r="F292" s="614">
        <v>6.66</v>
      </c>
      <c r="G292" s="613">
        <v>129309</v>
      </c>
      <c r="H292" s="614">
        <v>3.15</v>
      </c>
      <c r="I292" s="613">
        <v>1688110</v>
      </c>
      <c r="J292" s="614">
        <v>40.98</v>
      </c>
      <c r="K292" s="613">
        <v>8422</v>
      </c>
      <c r="L292" s="612">
        <v>0.2</v>
      </c>
      <c r="M292" s="613">
        <v>10260</v>
      </c>
      <c r="N292" s="677">
        <v>0.25</v>
      </c>
    </row>
    <row r="293" spans="1:14">
      <c r="A293" s="766" t="s">
        <v>1131</v>
      </c>
      <c r="B293" s="767">
        <v>8948448</v>
      </c>
      <c r="C293" s="689">
        <v>7418623</v>
      </c>
      <c r="D293" s="692">
        <v>82.9</v>
      </c>
      <c r="E293" s="689">
        <v>445382</v>
      </c>
      <c r="F293" s="688">
        <v>4.9800000000000004</v>
      </c>
      <c r="G293" s="689">
        <v>488018</v>
      </c>
      <c r="H293" s="688">
        <v>5.45</v>
      </c>
      <c r="I293" s="689">
        <v>258530</v>
      </c>
      <c r="J293" s="688">
        <v>2.89</v>
      </c>
      <c r="K293" s="689">
        <v>2939</v>
      </c>
      <c r="L293" s="688">
        <v>0.04</v>
      </c>
      <c r="M293" s="689">
        <v>334956</v>
      </c>
      <c r="N293" s="690">
        <v>3.74</v>
      </c>
    </row>
    <row r="295" spans="1:14" ht="15">
      <c r="A295" s="323" t="s">
        <v>1277</v>
      </c>
    </row>
    <row r="296" spans="1:14" ht="15">
      <c r="A296" s="323" t="s">
        <v>1370</v>
      </c>
    </row>
  </sheetData>
  <mergeCells count="15">
    <mergeCell ref="B3:B4"/>
    <mergeCell ref="C3:D3"/>
    <mergeCell ref="E3:F3"/>
    <mergeCell ref="G3:H3"/>
    <mergeCell ref="I3:J3"/>
    <mergeCell ref="M219:N219"/>
    <mergeCell ref="K3:L3"/>
    <mergeCell ref="A219:A220"/>
    <mergeCell ref="B219:B220"/>
    <mergeCell ref="C219:D219"/>
    <mergeCell ref="E219:F219"/>
    <mergeCell ref="G219:H219"/>
    <mergeCell ref="I219:J219"/>
    <mergeCell ref="K219:L219"/>
    <mergeCell ref="A3:A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B81FF-4D81-46BC-8FC0-7B4B8E041100}">
  <dimension ref="A2:C15"/>
  <sheetViews>
    <sheetView zoomScaleNormal="100" workbookViewId="0">
      <selection activeCell="A2" sqref="A2"/>
    </sheetView>
  </sheetViews>
  <sheetFormatPr defaultRowHeight="15.75"/>
  <cols>
    <col min="1" max="1" width="23" style="1" customWidth="1"/>
    <col min="2" max="2" width="16.375" style="1" customWidth="1"/>
    <col min="3" max="3" width="20.75" style="1" customWidth="1"/>
    <col min="4" max="16384" width="9" style="1"/>
  </cols>
  <sheetData>
    <row r="2" spans="1:3" ht="30.75" thickBot="1">
      <c r="A2" s="773" t="s">
        <v>1397</v>
      </c>
    </row>
    <row r="3" spans="1:3" ht="16.5" thickBot="1">
      <c r="A3" s="2"/>
      <c r="B3" s="6" t="s">
        <v>1</v>
      </c>
      <c r="C3" s="6" t="s">
        <v>2</v>
      </c>
    </row>
    <row r="4" spans="1:3">
      <c r="A4" s="10" t="s">
        <v>6</v>
      </c>
      <c r="B4" s="7">
        <v>3301</v>
      </c>
      <c r="C4" s="7">
        <v>1496</v>
      </c>
    </row>
    <row r="5" spans="1:3">
      <c r="A5" s="11" t="s">
        <v>7</v>
      </c>
      <c r="B5" s="8" t="s">
        <v>3</v>
      </c>
      <c r="C5" s="8">
        <v>1135</v>
      </c>
    </row>
    <row r="6" spans="1:3">
      <c r="A6" s="11" t="s">
        <v>14</v>
      </c>
      <c r="B6" s="8">
        <v>3418</v>
      </c>
      <c r="C6" s="8">
        <v>5841</v>
      </c>
    </row>
    <row r="7" spans="1:3">
      <c r="A7" s="12" t="s">
        <v>15</v>
      </c>
      <c r="B7" s="3">
        <v>7732</v>
      </c>
      <c r="C7" s="3">
        <v>4037</v>
      </c>
    </row>
    <row r="8" spans="1:3">
      <c r="A8" s="12" t="s">
        <v>16</v>
      </c>
      <c r="B8" s="3">
        <v>1017</v>
      </c>
      <c r="C8" s="3" t="s">
        <v>4</v>
      </c>
    </row>
    <row r="9" spans="1:3">
      <c r="A9" s="11" t="s">
        <v>13</v>
      </c>
      <c r="B9" s="8">
        <v>4927</v>
      </c>
      <c r="C9" s="8">
        <v>5883</v>
      </c>
    </row>
    <row r="10" spans="1:3">
      <c r="A10" s="11" t="s">
        <v>12</v>
      </c>
      <c r="B10" s="8">
        <v>1745</v>
      </c>
      <c r="C10" s="8">
        <v>1515</v>
      </c>
    </row>
    <row r="11" spans="1:3">
      <c r="A11" s="11" t="s">
        <v>11</v>
      </c>
      <c r="B11" s="8">
        <v>1639</v>
      </c>
      <c r="C11" s="8">
        <v>1314</v>
      </c>
    </row>
    <row r="12" spans="1:3">
      <c r="A12" s="11" t="s">
        <v>10</v>
      </c>
      <c r="B12" s="8">
        <v>6353</v>
      </c>
      <c r="C12" s="8">
        <v>5331</v>
      </c>
    </row>
    <row r="13" spans="1:3" ht="19.5" thickBot="1">
      <c r="A13" s="12" t="s">
        <v>9</v>
      </c>
      <c r="B13" s="9">
        <v>4611</v>
      </c>
      <c r="C13" s="9">
        <v>4754</v>
      </c>
    </row>
    <row r="14" spans="1:3" ht="16.5" thickBot="1">
      <c r="A14" s="13" t="s">
        <v>8</v>
      </c>
      <c r="B14" s="14">
        <v>35646</v>
      </c>
      <c r="C14" s="4">
        <v>32064</v>
      </c>
    </row>
    <row r="15" spans="1:3" ht="18.75">
      <c r="A15" s="5" t="s">
        <v>5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186D5-6E14-48C8-910C-582FF391CBEA}">
  <dimension ref="A1:E9"/>
  <sheetViews>
    <sheetView zoomScaleNormal="100" workbookViewId="0"/>
  </sheetViews>
  <sheetFormatPr defaultRowHeight="14.25"/>
  <cols>
    <col min="1" max="1" width="31.75" customWidth="1"/>
    <col min="2" max="2" width="9.625" customWidth="1"/>
  </cols>
  <sheetData>
    <row r="1" spans="1:5" ht="30">
      <c r="A1" s="774" t="s">
        <v>1398</v>
      </c>
    </row>
    <row r="2" spans="1:5" ht="15" thickBot="1"/>
    <row r="3" spans="1:5" ht="16.5" thickBot="1">
      <c r="A3" s="16"/>
      <c r="B3" s="20" t="s">
        <v>1</v>
      </c>
      <c r="C3" s="19" t="s">
        <v>23</v>
      </c>
      <c r="D3" s="21" t="s">
        <v>2</v>
      </c>
      <c r="E3" s="20" t="s">
        <v>24</v>
      </c>
    </row>
    <row r="4" spans="1:5" ht="16.5" thickBot="1">
      <c r="A4" s="15" t="s">
        <v>17</v>
      </c>
      <c r="B4" s="22">
        <v>235074</v>
      </c>
      <c r="C4" s="23">
        <v>87.6</v>
      </c>
      <c r="D4" s="23">
        <v>322350</v>
      </c>
      <c r="E4" s="23">
        <v>89.5</v>
      </c>
    </row>
    <row r="5" spans="1:5" ht="16.5" thickBot="1">
      <c r="A5" s="15" t="s">
        <v>18</v>
      </c>
      <c r="B5" s="24">
        <v>12399</v>
      </c>
      <c r="C5" s="25">
        <v>4.5999999999999996</v>
      </c>
      <c r="D5" s="25">
        <v>22391</v>
      </c>
      <c r="E5" s="25">
        <v>6.2</v>
      </c>
    </row>
    <row r="6" spans="1:5" ht="16.5" thickBot="1">
      <c r="A6" s="17" t="s">
        <v>19</v>
      </c>
      <c r="B6" s="24">
        <v>4196</v>
      </c>
      <c r="C6" s="25">
        <v>1.6</v>
      </c>
      <c r="D6" s="25">
        <v>3967</v>
      </c>
      <c r="E6" s="25">
        <v>1.1000000000000001</v>
      </c>
    </row>
    <row r="7" spans="1:5" ht="18.75" customHeight="1" thickBot="1">
      <c r="A7" s="15" t="s">
        <v>20</v>
      </c>
      <c r="B7" s="24">
        <v>3226</v>
      </c>
      <c r="C7" s="25">
        <v>1.2</v>
      </c>
      <c r="D7" s="26">
        <v>6141</v>
      </c>
      <c r="E7" s="25">
        <v>1.7</v>
      </c>
    </row>
    <row r="8" spans="1:5" ht="20.25" customHeight="1" thickBot="1">
      <c r="A8" s="18" t="s">
        <v>21</v>
      </c>
      <c r="B8" s="27">
        <v>3551</v>
      </c>
      <c r="C8" s="28">
        <v>5</v>
      </c>
      <c r="D8" s="29">
        <v>5293</v>
      </c>
      <c r="E8" s="29">
        <v>1.5</v>
      </c>
    </row>
    <row r="9" spans="1:5" ht="16.5" thickBot="1">
      <c r="A9" s="15" t="s">
        <v>22</v>
      </c>
      <c r="B9" s="20">
        <v>268446</v>
      </c>
      <c r="C9" s="30">
        <v>100</v>
      </c>
      <c r="D9" s="21">
        <v>360142</v>
      </c>
      <c r="E9" s="30">
        <v>100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99FD5-9AE3-4AE0-B0AC-F1ABDC2E1EF5}">
  <dimension ref="A1:B11"/>
  <sheetViews>
    <sheetView zoomScaleNormal="100" workbookViewId="0">
      <selection activeCell="E10" sqref="E10"/>
    </sheetView>
  </sheetViews>
  <sheetFormatPr defaultRowHeight="14.25"/>
  <cols>
    <col min="1" max="1" width="16.125" customWidth="1"/>
  </cols>
  <sheetData>
    <row r="1" spans="1:2" ht="30.75" thickBot="1">
      <c r="A1" s="774" t="s">
        <v>1401</v>
      </c>
    </row>
    <row r="2" spans="1:2" ht="15.75">
      <c r="A2" s="31" t="s">
        <v>25</v>
      </c>
      <c r="B2" s="22">
        <v>128545</v>
      </c>
    </row>
    <row r="3" spans="1:2" ht="15.75">
      <c r="A3" s="32" t="s">
        <v>26</v>
      </c>
      <c r="B3" s="24">
        <v>52578</v>
      </c>
    </row>
    <row r="4" spans="1:2" ht="15.75">
      <c r="A4" s="32" t="s">
        <v>27</v>
      </c>
      <c r="B4" s="24">
        <v>40076</v>
      </c>
    </row>
    <row r="5" spans="1:2" ht="15.75">
      <c r="A5" s="32" t="s">
        <v>7</v>
      </c>
      <c r="B5" s="24">
        <v>38580</v>
      </c>
    </row>
    <row r="6" spans="1:2" ht="15.75">
      <c r="A6" s="32" t="s">
        <v>12</v>
      </c>
      <c r="B6" s="24">
        <v>24569</v>
      </c>
    </row>
    <row r="7" spans="1:2" ht="15.75">
      <c r="A7" s="32" t="s">
        <v>28</v>
      </c>
      <c r="B7" s="24">
        <v>24506</v>
      </c>
    </row>
    <row r="8" spans="1:2" ht="15.75">
      <c r="A8" s="32" t="s">
        <v>29</v>
      </c>
      <c r="B8" s="24">
        <v>21155</v>
      </c>
    </row>
    <row r="9" spans="1:2" ht="15.75">
      <c r="A9" s="32" t="s">
        <v>30</v>
      </c>
      <c r="B9" s="24">
        <v>20371</v>
      </c>
    </row>
    <row r="10" spans="1:2" ht="15.75">
      <c r="A10" s="33" t="s">
        <v>31</v>
      </c>
      <c r="B10" s="24">
        <v>5429</v>
      </c>
    </row>
    <row r="11" spans="1:2" ht="16.5" thickBot="1">
      <c r="A11" s="34" t="s">
        <v>11</v>
      </c>
      <c r="B11" s="27">
        <v>4331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35</vt:i4>
      </vt:variant>
    </vt:vector>
  </HeadingPairs>
  <TitlesOfParts>
    <vt:vector size="35" baseType="lpstr">
      <vt:lpstr>Tytuł</vt:lpstr>
      <vt:lpstr>Spis treści</vt:lpstr>
      <vt:lpstr>Arkusz1</vt:lpstr>
      <vt:lpstr>Arkusz2</vt:lpstr>
      <vt:lpstr>Arkusz3</vt:lpstr>
      <vt:lpstr>Arkusz4</vt:lpstr>
      <vt:lpstr>Arkusz5</vt:lpstr>
      <vt:lpstr>Arkusz6</vt:lpstr>
      <vt:lpstr>Arkusz7</vt:lpstr>
      <vt:lpstr>Arkusz8</vt:lpstr>
      <vt:lpstr>Arkusz9</vt:lpstr>
      <vt:lpstr>Arkusz10</vt:lpstr>
      <vt:lpstr>Arkusz11</vt:lpstr>
      <vt:lpstr>Arkusz12</vt:lpstr>
      <vt:lpstr>Arkusz13</vt:lpstr>
      <vt:lpstr>Arkusz14</vt:lpstr>
      <vt:lpstr>Arkusz15</vt:lpstr>
      <vt:lpstr>Arkusz16</vt:lpstr>
      <vt:lpstr>Arkusz17</vt:lpstr>
      <vt:lpstr>Arkusz18</vt:lpstr>
      <vt:lpstr>Arkusz19</vt:lpstr>
      <vt:lpstr>Arkusz20</vt:lpstr>
      <vt:lpstr>Arkusz21</vt:lpstr>
      <vt:lpstr>Arkusz22</vt:lpstr>
      <vt:lpstr>Arkusz23</vt:lpstr>
      <vt:lpstr>Arkusz24</vt:lpstr>
      <vt:lpstr>Arkusz25</vt:lpstr>
      <vt:lpstr>Arkusz26</vt:lpstr>
      <vt:lpstr>Arkusz27</vt:lpstr>
      <vt:lpstr>Arkusz28</vt:lpstr>
      <vt:lpstr>Arkusz29</vt:lpstr>
      <vt:lpstr>Arkusz30</vt:lpstr>
      <vt:lpstr>Arkusz31</vt:lpstr>
      <vt:lpstr>Arkusz32</vt:lpstr>
      <vt:lpstr>Arkusz33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4644</dc:creator>
  <cp:lastModifiedBy>Krzysztof Narojczyk</cp:lastModifiedBy>
  <dcterms:created xsi:type="dcterms:W3CDTF">2022-11-26T19:33:54Z</dcterms:created>
  <dcterms:modified xsi:type="dcterms:W3CDTF">2025-03-11T22:03:31Z</dcterms:modified>
</cp:coreProperties>
</file>